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martina.dvorzak\Documents\"/>
    </mc:Choice>
  </mc:AlternateContent>
  <xr:revisionPtr revIDLastSave="0" documentId="8_{11E5E8F2-DE7C-4D52-838C-B0D7C673E27F}" xr6:coauthVersionLast="47" xr6:coauthVersionMax="47" xr10:uidLastSave="{00000000-0000-0000-0000-000000000000}"/>
  <bookViews>
    <workbookView xWindow="2868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externalReferences>
    <externalReference r:id="rId10"/>
  </externalReferences>
  <definedNames>
    <definedName name="_xlnm._FilterDatabase" localSheetId="4" hidden="1">'Prilog 1 '!$E$1:$E$19</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9"/>
</workbook>
</file>

<file path=xl/calcChain.xml><?xml version="1.0" encoding="utf-8"?>
<calcChain xmlns="http://schemas.openxmlformats.org/spreadsheetml/2006/main">
  <c r="P27" i="28" l="1"/>
  <c r="P14" i="28"/>
  <c r="P8" i="28"/>
  <c r="P5" i="28"/>
  <c r="J37" i="13"/>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Tomislav Rajić</author>
    <author>KT MRRFEU SUR</author>
    <author>MRRFEU</author>
    <author>MRRFEU KT SUR</author>
  </authors>
  <commentList>
    <comment ref="A2" authorId="0" shapeId="0" xr:uid="{00000000-0006-0000-0400-000001000000}">
      <text>
        <r>
          <rPr>
            <b/>
            <sz val="11"/>
            <color indexed="81"/>
            <rFont val="Tahoma"/>
            <family val="2"/>
          </rPr>
          <t xml:space="preserve">MRRFEU KT:
</t>
        </r>
        <r>
          <rPr>
            <sz val="11"/>
            <color indexed="81"/>
            <rFont val="Tahoma"/>
            <family val="2"/>
            <charset val="238"/>
          </rPr>
          <t>Navedite naziv nositelja izrade godišnjeg izvješća o provedbi plana razvoja.</t>
        </r>
        <r>
          <rPr>
            <sz val="9"/>
            <color indexed="81"/>
            <rFont val="Tahoma"/>
            <family val="2"/>
            <charset val="238"/>
          </rPr>
          <t xml:space="preserve">
</t>
        </r>
      </text>
    </comment>
    <comment ref="G2" authorId="0" shapeId="0" xr:uid="{00000000-0006-0000-0400-000002000000}">
      <text>
        <r>
          <rPr>
            <b/>
            <sz val="11"/>
            <color indexed="81"/>
            <rFont val="Tahoma"/>
            <family val="2"/>
          </rPr>
          <t>MRRFEU KT:</t>
        </r>
        <r>
          <rPr>
            <sz val="11"/>
            <color indexed="81"/>
            <rFont val="Tahoma"/>
            <family val="2"/>
          </rPr>
          <t xml:space="preserve">
Navedite puni naziv akta za koji se izrađuje izvješće o provedbi (uključujući i rok važenja akta)</t>
        </r>
      </text>
    </comment>
    <comment ref="K2" authorId="0" shapeId="0" xr:uid="{00000000-0006-0000-0400-000003000000}">
      <text>
        <r>
          <rPr>
            <b/>
            <sz val="11"/>
            <color indexed="81"/>
            <rFont val="Tahoma"/>
            <family val="2"/>
          </rPr>
          <t>MRRFEU KT:</t>
        </r>
        <r>
          <rPr>
            <sz val="11"/>
            <color indexed="81"/>
            <rFont val="Tahoma"/>
            <family val="2"/>
          </rPr>
          <t xml:space="preserve">
Navedite godinu koju obuhvaća izvješće o provedbi plana razvoja (npr. 2022., 2023.)
</t>
        </r>
      </text>
    </comment>
    <comment ref="N2" authorId="0" shapeId="0" xr:uid="{00000000-0006-0000-0400-000004000000}">
      <text>
        <r>
          <rPr>
            <b/>
            <sz val="11"/>
            <color indexed="81"/>
            <rFont val="Tahoma"/>
            <family val="2"/>
          </rPr>
          <t>MRRFEU KT:</t>
        </r>
        <r>
          <rPr>
            <sz val="11"/>
            <color indexed="81"/>
            <rFont val="Tahoma"/>
            <family val="2"/>
            <charset val="238"/>
          </rPr>
          <t xml:space="preserve">
Navedite datum izrade izvješća.</t>
        </r>
        <r>
          <rPr>
            <sz val="9"/>
            <color indexed="81"/>
            <rFont val="Tahoma"/>
            <family val="2"/>
            <charset val="238"/>
          </rPr>
          <t xml:space="preserve">
</t>
        </r>
      </text>
    </comment>
    <comment ref="A4" authorId="0" shapeId="0" xr:uid="{00000000-0006-0000-0400-000005000000}">
      <text>
        <r>
          <rPr>
            <b/>
            <sz val="11"/>
            <color indexed="81"/>
            <rFont val="Tahoma"/>
            <family val="2"/>
            <charset val="238"/>
          </rPr>
          <t>MRRFEU KT:</t>
        </r>
        <r>
          <rPr>
            <sz val="11"/>
            <color indexed="81"/>
            <rFont val="Tahoma"/>
            <family val="2"/>
            <charset val="238"/>
          </rPr>
          <t xml:space="preserve">
Navedite redni broj posebnog cilja.
Preuzima se iz plana razvoja.</t>
        </r>
        <r>
          <rPr>
            <sz val="12"/>
            <color indexed="81"/>
            <rFont val="Tahoma"/>
            <family val="2"/>
            <charset val="238"/>
          </rPr>
          <t xml:space="preserve">
</t>
        </r>
      </text>
    </comment>
    <comment ref="B4" authorId="1" shapeId="0" xr:uid="{00000000-0006-0000-0400-000006000000}">
      <text>
        <r>
          <rPr>
            <b/>
            <sz val="11"/>
            <color indexed="81"/>
            <rFont val="Segoe UI"/>
            <family val="2"/>
            <charset val="238"/>
          </rPr>
          <t>MRRFEU KT:</t>
        </r>
        <r>
          <rPr>
            <sz val="11"/>
            <color indexed="81"/>
            <rFont val="Segoe UI"/>
            <family val="2"/>
            <charset val="238"/>
          </rPr>
          <t xml:space="preserve">
</t>
        </r>
        <r>
          <rPr>
            <sz val="11"/>
            <color indexed="81"/>
            <rFont val="Tahoma"/>
            <family val="2"/>
            <charset val="238"/>
          </rPr>
          <t>Iz padajućeg popisa odaberite odgovarajući smjer NRS-a 2030. kojem se doprinosi provedbom posebnog cilja.</t>
        </r>
      </text>
    </comment>
    <comment ref="C4" authorId="2" shapeId="0" xr:uid="{00000000-0006-0000-0400-000007000000}">
      <text>
        <r>
          <rPr>
            <b/>
            <sz val="11"/>
            <color rgb="FF000000"/>
            <rFont val="Tahoma"/>
            <family val="2"/>
            <charset val="238"/>
          </rPr>
          <t xml:space="preserve">MRRFEU KT:
</t>
        </r>
        <r>
          <rPr>
            <sz val="11"/>
            <color rgb="FF000000"/>
            <rFont val="Tahoma"/>
            <family val="2"/>
            <charset val="238"/>
          </rPr>
          <t>Iz padajućeg popisa u ćeliji odaberite odgovarajući strateški cilj NRS-a 2030. koji ostvarujete provedbom posebnog cilja.</t>
        </r>
      </text>
    </comment>
    <comment ref="D4" authorId="2" shapeId="0" xr:uid="{00000000-0006-0000-0400-000008000000}">
      <text>
        <r>
          <rPr>
            <b/>
            <sz val="11"/>
            <color rgb="FF000000"/>
            <rFont val="Tahoma"/>
            <family val="2"/>
            <charset val="238"/>
          </rPr>
          <t xml:space="preserve">MRRFEU KT:
</t>
        </r>
        <r>
          <rPr>
            <sz val="11"/>
            <color rgb="FF000000"/>
            <rFont val="Tahoma"/>
            <family val="2"/>
            <charset val="238"/>
          </rPr>
          <t>Unesite naziv i ciljnu vrijednost pokazatelja učinka NRS-a 2030. čijem se ispunjenju doprinosi provedbom utvrđenog posebnog cilja (preuzima se iz plana razvoja).</t>
        </r>
      </text>
    </comment>
    <comment ref="E4" authorId="2" shapeId="0" xr:uid="{00000000-0006-0000-0400-000009000000}">
      <text>
        <r>
          <rPr>
            <b/>
            <sz val="11"/>
            <color rgb="FF000000"/>
            <rFont val="Tahoma"/>
            <family val="2"/>
            <charset val="238"/>
          </rPr>
          <t>MRRFEU KT:</t>
        </r>
        <r>
          <rPr>
            <sz val="11"/>
            <color rgb="FF000000"/>
            <rFont val="Tahoma"/>
            <family val="2"/>
            <charset val="238"/>
          </rPr>
          <t xml:space="preserve">
Navedite naziv posebnog cilja za koji se podnosi izvješće o provedbi (preuzima se iz nacionalnog plana).</t>
        </r>
      </text>
    </comment>
    <comment ref="F4" authorId="3" shapeId="0" xr:uid="{00000000-0006-0000-0400-00000A000000}">
      <text>
        <r>
          <rPr>
            <b/>
            <sz val="11"/>
            <color indexed="81"/>
            <rFont val="Segoe UI"/>
            <family val="2"/>
            <charset val="238"/>
          </rPr>
          <t>MRRFEU KT:</t>
        </r>
        <r>
          <rPr>
            <sz val="11"/>
            <color indexed="81"/>
            <rFont val="Segoe UI"/>
            <family val="2"/>
            <charset val="238"/>
          </rPr>
          <t xml:space="preserve">
</t>
        </r>
        <r>
          <rPr>
            <sz val="11"/>
            <color indexed="81"/>
            <rFont val="Tahoma"/>
            <family val="2"/>
            <charset val="238"/>
          </rPr>
          <t>Unesite pripadajuću oznaku (kod) pokazatelja ishoda iz Biblioteke pokazatelja (preuzima se iz plana razvoja).</t>
        </r>
      </text>
    </comment>
    <comment ref="G4" authorId="2" shapeId="0" xr:uid="{00000000-0006-0000-0400-00000B000000}">
      <text>
        <r>
          <rPr>
            <b/>
            <sz val="11"/>
            <color indexed="81"/>
            <rFont val="Tahoma"/>
            <family val="2"/>
            <charset val="238"/>
          </rPr>
          <t>MRRFEU KT:</t>
        </r>
        <r>
          <rPr>
            <sz val="11"/>
            <color indexed="81"/>
            <rFont val="Tahoma"/>
            <family val="2"/>
            <charset val="238"/>
          </rPr>
          <t xml:space="preserve">
Unesite naziv pokazatelja ishoda iz Biblioteke pokazatelja (preuzima se iz plana razvoja).</t>
        </r>
      </text>
    </comment>
    <comment ref="H4" authorId="2" shapeId="0" xr:uid="{00000000-0006-0000-0400-00000C000000}">
      <text>
        <r>
          <rPr>
            <b/>
            <sz val="11"/>
            <color rgb="FF000000"/>
            <rFont val="Tahoma"/>
            <family val="2"/>
            <charset val="238"/>
          </rPr>
          <t>MRRFEU KT:</t>
        </r>
        <r>
          <rPr>
            <sz val="11"/>
            <color rgb="FF000000"/>
            <rFont val="Tahoma"/>
            <family val="2"/>
            <charset val="238"/>
          </rPr>
          <t xml:space="preserve">
Navedite početnu vrijednost pokazatelja ishoda pripadajućeg posebnog cilja.</t>
        </r>
      </text>
    </comment>
    <comment ref="J4" authorId="2" shapeId="0" xr:uid="{00000000-0006-0000-0400-00000D000000}">
      <text>
        <r>
          <rPr>
            <b/>
            <sz val="11"/>
            <color rgb="FF000000"/>
            <rFont val="Tahoma"/>
            <family val="2"/>
            <charset val="238"/>
          </rPr>
          <t>MRRFEU KT:</t>
        </r>
        <r>
          <rPr>
            <sz val="11"/>
            <color rgb="FF000000"/>
            <rFont val="Tahoma"/>
            <family val="2"/>
            <charset val="238"/>
          </rPr>
          <t xml:space="preserve">
Navedite posljednji dostupan podatak o ostvarenoj vrijednosti pokazatelja ishoda pripadajućeg posebnog cilja. </t>
        </r>
      </text>
    </comment>
    <comment ref="K4" authorId="2" shapeId="0" xr:uid="{00000000-0006-0000-0400-00000E000000}">
      <text>
        <r>
          <rPr>
            <b/>
            <sz val="11"/>
            <color rgb="FF000000"/>
            <rFont val="Tahoma"/>
            <family val="2"/>
            <charset val="238"/>
          </rPr>
          <t>MRRFEU:</t>
        </r>
        <r>
          <rPr>
            <sz val="11"/>
            <color rgb="FF000000"/>
            <rFont val="Tahoma"/>
            <family val="2"/>
            <charset val="238"/>
          </rPr>
          <t xml:space="preserve">
</t>
        </r>
        <r>
          <rPr>
            <sz val="11"/>
            <color rgb="FF000000"/>
            <rFont val="Tahoma"/>
            <family val="2"/>
            <charset val="238"/>
          </rPr>
          <t xml:space="preserve">Navedite posljednju godinu dostupnosti i izvor podatka o ostvarenoj vrijednosti pokazatelja ishoda 
</t>
        </r>
        <r>
          <rPr>
            <sz val="11"/>
            <color rgb="FF000000"/>
            <rFont val="Tahoma"/>
            <family val="2"/>
            <charset val="238"/>
          </rPr>
          <t>(ako je primjenjivo, unesite i poveznicu na izvor podatka</t>
        </r>
        <r>
          <rPr>
            <sz val="11"/>
            <color rgb="FF000000"/>
            <rFont val="Segoe UI Historic"/>
            <family val="2"/>
          </rPr>
          <t>).</t>
        </r>
      </text>
    </comment>
    <comment ref="L4" authorId="3" shapeId="0" xr:uid="{00000000-0006-0000-0400-00000F000000}">
      <text>
        <r>
          <rPr>
            <b/>
            <sz val="11"/>
            <color rgb="FF000000"/>
            <rFont val="Segoe UI"/>
            <family val="2"/>
            <charset val="238"/>
          </rPr>
          <t>MRRFEU KT:</t>
        </r>
        <r>
          <rPr>
            <sz val="11"/>
            <color rgb="FF000000"/>
            <rFont val="Segoe UI"/>
            <family val="2"/>
            <charset val="1"/>
          </rPr>
          <t xml:space="preserve">
</t>
        </r>
        <r>
          <rPr>
            <sz val="11"/>
            <color rgb="FF000000"/>
            <rFont val="Tahoma"/>
            <family val="2"/>
            <charset val="238"/>
          </rPr>
          <t xml:space="preserve">Navedite ukupan iznos sredstava utrošenih za provedbu posebnog cilja tijekom izvještajnog razdoblja. 
U skladu s odredbama Zakona o uvođenju eura kao službene valute u Republici Hrvatskoj, navedeni iznos je potrebno dvojno iskazati i u HRK i u EUR, korištenjem fiksnog tečaja konverzije. </t>
        </r>
      </text>
    </comment>
    <comment ref="M4" authorId="1" shapeId="0" xr:uid="{00000000-0006-0000-0400-000010000000}">
      <text>
        <r>
          <rPr>
            <b/>
            <sz val="11"/>
            <color indexed="81"/>
            <rFont val="Segoe UI"/>
            <family val="2"/>
            <charset val="238"/>
          </rPr>
          <t>KT MRRFEU:</t>
        </r>
        <r>
          <rPr>
            <sz val="11"/>
            <color indexed="81"/>
            <rFont val="Segoe UI"/>
            <family val="2"/>
            <charset val="238"/>
          </rPr>
          <t xml:space="preserve">
</t>
        </r>
        <r>
          <rPr>
            <sz val="11"/>
            <color indexed="81"/>
            <rFont val="Tahoma"/>
            <family val="2"/>
            <charset val="238"/>
          </rPr>
          <t>Molimo navedite šifru i naziv jednog ili više programa iz proračuna JLP(R)S iz kojeg (ih) je tijekom izvještajnog razdoblja financirana provedba posebnog cilja.</t>
        </r>
      </text>
    </comment>
    <comment ref="N4" authorId="2" shapeId="0" xr:uid="{00000000-0006-0000-0400-000011000000}">
      <text>
        <r>
          <rPr>
            <b/>
            <sz val="11"/>
            <color rgb="FF000000"/>
            <rFont val="Tahoma"/>
            <family val="2"/>
            <charset val="238"/>
          </rPr>
          <t xml:space="preserve">MRRFEU KT:
</t>
        </r>
        <r>
          <rPr>
            <sz val="11"/>
            <color rgb="FF000000"/>
            <rFont val="Tahoma"/>
            <family val="2"/>
            <charset val="238"/>
          </rPr>
          <t>Ako provedba posebnog cilja doprinosi zelenoj traniziciji iz unesite DA, ako provedba nije izravno povezana sa doprinosom zelenoj tranziciji unesite: NE.</t>
        </r>
      </text>
    </comment>
    <comment ref="O4" authorId="2" shapeId="0" xr:uid="{00000000-0006-0000-0400-000012000000}">
      <text>
        <r>
          <rPr>
            <b/>
            <sz val="9"/>
            <color rgb="FF000000"/>
            <rFont val="Tahoma"/>
            <family val="2"/>
            <charset val="238"/>
          </rPr>
          <t>MRRFEU KT:</t>
        </r>
        <r>
          <rPr>
            <sz val="9"/>
            <color rgb="FF000000"/>
            <rFont val="Tahoma"/>
            <family val="2"/>
            <charset val="238"/>
          </rPr>
          <t xml:space="preserve">
</t>
        </r>
        <r>
          <rPr>
            <sz val="11"/>
            <color rgb="FF000000"/>
            <rFont val="Tahoma"/>
            <family val="2"/>
            <charset val="238"/>
          </rPr>
          <t>Ako provedba posebnog cilja doprinosi digitalnoj transformaciji, unesite: DA, ako provedba nije izravno povezana sa doprinosom digitalnoj transformacijii unesite: NE.</t>
        </r>
      </text>
    </comment>
    <comment ref="P4" authorId="2" shapeId="0" xr:uid="{00000000-0006-0000-0400-000013000000}">
      <text>
        <r>
          <rPr>
            <b/>
            <sz val="11"/>
            <color rgb="FF000000"/>
            <rFont val="Tahoma"/>
            <family val="2"/>
            <charset val="238"/>
          </rPr>
          <t>MRRFEU KT:</t>
        </r>
        <r>
          <rPr>
            <sz val="11"/>
            <color rgb="FF000000"/>
            <rFont val="Tahoma"/>
            <family val="2"/>
            <charset val="238"/>
          </rPr>
          <t xml:space="preserve">
Navedite oznaku:
SDG- broj cilja održivog razvoja UN Agende 2030 kojem se doprinosi provedbom posebnog cilja.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<sst xmlns="http://schemas.openxmlformats.org/spreadsheetml/2006/main" count="599" uniqueCount="375">
  <si>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</si>
  <si>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</si>
  <si>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</si>
  <si>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</si>
  <si>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</si>
  <si>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</si>
  <si>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</si>
  <si>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</si>
  <si>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</si>
  <si>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</si>
  <si>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</si>
  <si>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</si>
  <si>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</si>
  <si>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</si>
  <si>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</si>
  <si>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</si>
  <si>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</si>
  <si>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</si>
  <si>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</si>
  <si>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</si>
  <si>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</si>
  <si>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</si>
  <si>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</si>
  <si>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</si>
  <si>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</si>
  <si>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</si>
  <si>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</si>
  <si>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</si>
  <si>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</si>
  <si>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</si>
  <si>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</si>
  <si>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</si>
  <si>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</si>
  <si>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</si>
  <si>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</si>
  <si>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</si>
  <si>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</si>
  <si>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</si>
  <si>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</si>
  <si>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</si>
  <si>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</si>
  <si>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</si>
  <si>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</si>
  <si>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</si>
  <si>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</si>
  <si>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</si>
  <si>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</si>
  <si>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</si>
  <si>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</si>
  <si>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</si>
  <si>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</si>
  <si>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</si>
  <si>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</si>
  <si>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</si>
  <si>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</si>
  <si>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</si>
  <si>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</si>
  <si>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</si>
  <si>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</si>
  <si>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</si>
  <si>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</si>
  <si>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</si>
  <si>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</si>
  <si>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</si>
  <si>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</si>
  <si>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</si>
  <si>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</si>
  <si>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</si>
  <si>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</si>
  <si>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</si>
  <si>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</si>
  <si>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</si>
  <si>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</si>
  <si>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</si>
  <si>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</si>
  <si>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</si>
  <si>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</si>
  <si>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</si>
  <si>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</si>
  <si>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</si>
  <si>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</si>
  <si>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</si>
  <si>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</si>
  <si>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</si>
  <si>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</si>
  <si>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</si>
  <si>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</si>
  <si>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</si>
  <si>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</si>
  <si>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</si>
  <si>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</si>
  <si>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</si>
  <si>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</si>
  <si>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</si>
  <si>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</si>
  <si>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</si>
  <si>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</si>
  <si>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</si>
  <si>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</si>
  <si>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BDP po stanovniku prema paritetu kupovne moći, u % prosjeka EU-a</t>
  </si>
  <si>
    <t>Očekivani broj godina zdravog života</t>
  </si>
  <si>
    <t>Osobe u riziku od  siromaštva i socijalne isključenosti</t>
  </si>
  <si>
    <t xml:space="preserve">Stopa recikliranja komunalnog otpada </t>
  </si>
  <si>
    <t>Udio obnovljivih izvora energije u bruto ukupnoj potrošnji energije</t>
  </si>
  <si>
    <t xml:space="preserve">Produktivnost rada u poljoprivredi </t>
  </si>
  <si>
    <t>Indeks globalne konkurentnosti (GCI), komponentna „Infrastruktura”</t>
  </si>
  <si>
    <t>DESI indeks gospodarske i društvene digitalizacije</t>
  </si>
  <si>
    <t>Razlika u regionalnom BDP-u po stanovniku 
(omjer BDP-a po stanovniku ZG (najrazvijenija županija) u odnosu na VPŽ (najmanje razvijena županija)</t>
  </si>
  <si>
    <t>Regionalni indeks konkurentnosti (EU)*</t>
  </si>
  <si>
    <t xml:space="preserve">NOSITELJ IZRADE: </t>
  </si>
  <si>
    <t>Godina za koju se podnosi izvješće:</t>
  </si>
  <si>
    <t>Datum izrade izvješća:</t>
  </si>
  <si>
    <t>Strateški cilj NRS-a 2030.</t>
  </si>
  <si>
    <t xml:space="preserve">Popis posebnih ciljeva </t>
  </si>
  <si>
    <t>Redni broj posebnog cilja</t>
  </si>
  <si>
    <t xml:space="preserve">Pokazatelj i ciljna vrijednost pokazatelja učinka NRS-a 2030. </t>
  </si>
  <si>
    <t>Naziv posebnog cilja</t>
  </si>
  <si>
    <t>Oznaka pokazatelja ishoda</t>
  </si>
  <si>
    <t>Pokazatelj ishoda</t>
  </si>
  <si>
    <t xml:space="preserve">Početna vrijednost
vrijednost pokazatelja ishoda
</t>
  </si>
  <si>
    <t xml:space="preserve">Ostvarena
vrijednost pokazatelja ishoda 
</t>
  </si>
  <si>
    <t>Godina i izvor podatka</t>
  </si>
  <si>
    <t>Doprinos 
zelenoj tranziciji (DA/NE)</t>
  </si>
  <si>
    <t>Doprinos 
digitalnoj transformaciji (DA/NE)</t>
  </si>
  <si>
    <t>RS 2. Jačanje otpornosti na krize</t>
  </si>
  <si>
    <t>RS 4. Ravnomjeran regionalni razvoj</t>
  </si>
  <si>
    <t>SC 1. Konkurentno i inovativno gospodarstvo</t>
  </si>
  <si>
    <t>SC 2. Obrazovani i zaposleni ljudi</t>
  </si>
  <si>
    <t>SC 5. Zdrav, aktivan i kvalitetan život</t>
  </si>
  <si>
    <t>SC 7. Sigurnost za stabilan razvoj</t>
  </si>
  <si>
    <t>SC 8. Ekološka i energetska tranzicija za klimatsku neutralnost</t>
  </si>
  <si>
    <t>SC 9. Samodostatnost u hrani i razvoj biogospodarstva</t>
  </si>
  <si>
    <t>SC 10. Održiva mobilnost ​</t>
  </si>
  <si>
    <t>SC 11. Digitalna tranzicija društva i gospodarstva​</t>
  </si>
  <si>
    <t>SC 12. Razvoj potpomognutih područja i područja s razvojnim posebnostima</t>
  </si>
  <si>
    <t>SC 13. Jačanje regionalne konkurentnosti</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</si>
  <si>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</si>
  <si>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</si>
  <si>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</si>
  <si>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</si>
  <si>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</si>
  <si>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</si>
  <si>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</si>
  <si>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</si>
  <si>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</si>
  <si>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</si>
  <si>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</si>
  <si>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</si>
  <si>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</si>
  <si>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</si>
  <si>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</si>
  <si>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</si>
  <si>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</si>
  <si>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</si>
  <si>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</si>
  <si>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</si>
  <si>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</si>
  <si>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</si>
  <si>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</si>
  <si>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</si>
  <si>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</si>
  <si>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</si>
  <si>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</si>
  <si>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</si>
  <si>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</si>
  <si>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</si>
  <si>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</si>
  <si>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</si>
  <si>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</si>
  <si>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</si>
  <si>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</si>
  <si>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</si>
  <si>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</si>
  <si>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</si>
  <si>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</si>
  <si>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</si>
  <si>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</si>
  <si>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</si>
  <si>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</si>
  <si>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</si>
  <si>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</si>
  <si>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</si>
  <si>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</si>
  <si>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</si>
  <si>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</si>
  <si>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</si>
  <si>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</si>
  <si>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</si>
  <si>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</si>
  <si>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</si>
  <si>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Razvojni smjer NRS-a 2030.</t>
  </si>
  <si>
    <t>Naziv akta strateškog planiranja</t>
  </si>
  <si>
    <t>Doprinos ciljevima održivog razvoja
(SDG)</t>
  </si>
  <si>
    <t xml:space="preserve">Ciljna
vrijednost pokazatelja ishoda </t>
  </si>
  <si>
    <t>Ukupan iznos sredstava utrošenih za 
provedbu posebnog cilja 
(EUR)</t>
  </si>
  <si>
    <t>Izvor financiranja  u proračunu JLP(R)S</t>
  </si>
  <si>
    <t>Prilog 1.  Predložak za izradu godišnjeg izvješća o provedbi plana razvoja JLP(R)S</t>
  </si>
  <si>
    <t>KARLOVAČKA ŽUPANIJA</t>
  </si>
  <si>
    <t xml:space="preserve">PLAN RAZVOJA KARLOVAČKE ŽUPANIJE 2021. - 2027.
</t>
  </si>
  <si>
    <t>1.	BDP po stanovniku prema paritetu kupovne moći, u % prosjeka EU-a
2.	Indeks globalne konkurentnosti (GCI)
3.	Udio ukupnih izdataka za istraživanje i razvoj (GERD) u BDP-u
4.	Europska ljestvica uspjeha u inoviranju 
5.	Vrijednost izvoza roba i usluga, u % BDP-a</t>
  </si>
  <si>
    <t>OI.02.4.06</t>
  </si>
  <si>
    <t>Broj novih malih i srednjih poduzeća po godini</t>
  </si>
  <si>
    <t>NE</t>
  </si>
  <si>
    <t>OI.02.13.40</t>
  </si>
  <si>
    <t>Broj poduzeća iz županije
u Top 1.000 poduzeća</t>
  </si>
  <si>
    <t>n/p</t>
  </si>
  <si>
    <t xml:space="preserve">OI.02.8.04 </t>
  </si>
  <si>
    <t>Broj turističkih objekata,
spavaonica i kreveta</t>
  </si>
  <si>
    <t>116A Unapređenje turizma</t>
  </si>
  <si>
    <t xml:space="preserve">OI.02.8.17 </t>
  </si>
  <si>
    <t>Noćenja u turističkim smještajnim objektima</t>
  </si>
  <si>
    <t>OI.02.8.52</t>
  </si>
  <si>
    <t>Broj zaštićenih i
preventivno zaštićenih kulturnih dobara na području Županije</t>
  </si>
  <si>
    <t>Trajno zaštićeno: 211
Preventivno zaštićeno: 14
Ukupno: 225</t>
  </si>
  <si>
    <t>Trajno zaštićeno: 214
Preventivno zaštićeno:
16
Ukupno: 230</t>
  </si>
  <si>
    <t>SDG 4
SDG 8
SDG 11</t>
  </si>
  <si>
    <t xml:space="preserve">1.	PISA - Program međunarodne procjene znanja i vještina učenika
2.	Obuhvat djece od 4 godine do početka obveznog obrazovanja (predškolski odgoj)
3.	Duljina vremena kojeg učenici provode u nastavnom procesu (primarno i sekundarno obrazovanje)*
4.	Postotak visokoobrazovanih u dobnoj skupini 30-34
5.	Stopa zaposlenosti (dobna skupina 20 - 64 godine)
6.	Stopa sudjelovanja odraslih u cjeloživotnom obrazovanju (dobna skupina 25 – 64)  </t>
  </si>
  <si>
    <t xml:space="preserve">OI.02.2.56 </t>
  </si>
  <si>
    <t>SDG 1
SDG 4
SDG 8</t>
  </si>
  <si>
    <t>OI.02.13.41</t>
  </si>
  <si>
    <t xml:space="preserve"> Broj
djece korisnika
dječjih vrtića i
drugih ustanova
predškolskog odgoja</t>
  </si>
  <si>
    <t xml:space="preserve">OI.02.5.04 </t>
  </si>
  <si>
    <t>Gustoća liječnika (na 10 000 stanovnika)</t>
  </si>
  <si>
    <t>SDG 3
SDG 5
SDG 11</t>
  </si>
  <si>
    <t xml:space="preserve">OI.02.05.50
</t>
  </si>
  <si>
    <t xml:space="preserve">
Površina izgrađenih
građevinskih
područja sportsko-
rekreativne namjene</t>
  </si>
  <si>
    <t>162,94 ha</t>
  </si>
  <si>
    <t>163,05 ha</t>
  </si>
  <si>
    <t xml:space="preserve">OI.02.13.38 </t>
  </si>
  <si>
    <t>Udio udruga koje promiču
sport i zdrav način
života u ukupnom
broju aktivnih udruga
u Karlovačkoj županiji</t>
  </si>
  <si>
    <t>OI.02.3.63</t>
  </si>
  <si>
    <t xml:space="preserve"> Rashodi za
socijalnu zaštitu JP(R)S, po stanovniku</t>
  </si>
  <si>
    <t>SDG 1
SDG 3
SDG 10</t>
  </si>
  <si>
    <t>OI.02.3.64</t>
  </si>
  <si>
    <t xml:space="preserve"> Iznos
isplaćenih potpora za
novorođenu djecu</t>
  </si>
  <si>
    <t>OI.02.10.33</t>
  </si>
  <si>
    <t>Broj
članova operativnih
snaga civilne zaštite,
na 1000 stanovnika</t>
  </si>
  <si>
    <t>20 pripadnika</t>
  </si>
  <si>
    <t>30 pripadnika</t>
  </si>
  <si>
    <t>SDG 3
SDG 11</t>
  </si>
  <si>
    <t>OI.02.10.34</t>
  </si>
  <si>
    <t xml:space="preserve"> Rashodi
za civilnu zaštitu, po
stanovniku</t>
  </si>
  <si>
    <t xml:space="preserve">OI.02.6.46 </t>
  </si>
  <si>
    <t xml:space="preserve">DA </t>
  </si>
  <si>
    <t>SDG 6
SDG 13
SDG 15</t>
  </si>
  <si>
    <t>OI.02.6.64</t>
  </si>
  <si>
    <t xml:space="preserve"> Sakupljena
količina odvojenog
komunalnog otpada u
sklopu javne usluge</t>
  </si>
  <si>
    <t xml:space="preserve">5.031 t </t>
  </si>
  <si>
    <t xml:space="preserve">18.938 t </t>
  </si>
  <si>
    <t>OI.02.6.67</t>
  </si>
  <si>
    <t xml:space="preserve"> Udio
obnovljive energije
u potrošnji energije
u zgradama javnog
sektora</t>
  </si>
  <si>
    <t>DA</t>
  </si>
  <si>
    <t>SDG 7
SDG 13</t>
  </si>
  <si>
    <t xml:space="preserve">OI.02.12.77 </t>
  </si>
  <si>
    <t>Subjekti
upisani u Upisnik
poljoprivrednih
proizvođača</t>
  </si>
  <si>
    <t>114A Unapređenje poljoprivrede</t>
  </si>
  <si>
    <t>SDG 1
SDG 2
SDG 12
SDG 13
SDG 15</t>
  </si>
  <si>
    <t xml:space="preserve">01.02.12.10. </t>
  </si>
  <si>
    <t>Područja
pod ekološkom
poljoprivredom</t>
  </si>
  <si>
    <t>OI.02.11.15</t>
  </si>
  <si>
    <t>Duljina
ostalih cesta prema
vrsti površine</t>
  </si>
  <si>
    <t xml:space="preserve">Županijske ceste:
(2021.)
*asfalt: 451,90 km
*makadam: 16,60 km
*ukupno: 468,50 km
Lokalne ceste:
(2021.)
*asfalt: 364,63 km
*makadam: 22,70 km
*ukupno: 387,33 km
</t>
  </si>
  <si>
    <t>SDG 3
SDG 11
SDG 13</t>
  </si>
  <si>
    <t>OI.02.7.05</t>
  </si>
  <si>
    <t>Kućanstva
sa širokopojasnim
pristupom internetu
(broj privatnih
korisnika –
kućanstava, stalno
nastanjeni stanovi)</t>
  </si>
  <si>
    <t>Projekt I – 13.645
Projekt II – 691
Projekt III – 1.726
Projekt IV – 2.333
Projekt V – 560
Projekt VI – 359</t>
  </si>
  <si>
    <t>Projekt I – 19.645
Projekt II – 3.191
Projekt III – 4.726
Projekt IV – 5.633
Projekt V – 3.560
Projekt VI – 1.859</t>
  </si>
  <si>
    <t>SDG 8
SDG 9</t>
  </si>
  <si>
    <t>OI.02.7.06</t>
  </si>
  <si>
    <t>Prodor
širokopojasnog
pristupa (%)
(% ukupnog broja
korisnika – (kućanstva
+ ostali stanovi +
poslovni korisnici +
javni korisnici)</t>
  </si>
  <si>
    <t>Projekt I – 60%
Projekt II – 12%
Projekt III – 23%
Projekt IV – 30%
Projekt V – 12%
Projekt VI – 9%</t>
  </si>
  <si>
    <t>Projekt I – 92%
Projekt II – 65%
Projekt III – 77%
Projekt IV – 78%
Projekt V – 88%
Projekt VI – 57%</t>
  </si>
  <si>
    <t xml:space="preserve">OI.02.13.36 </t>
  </si>
  <si>
    <t>Broj JLS-
ova koji imaju indeks
razvijenosti ispod 100</t>
  </si>
  <si>
    <t>SDG 1
SDG 8
SDG 9
SDG 10
SDG 11</t>
  </si>
  <si>
    <t>OI.02.13.37</t>
  </si>
  <si>
    <t>Indeks
gospodarske snage
Karlovačke županije</t>
  </si>
  <si>
    <t>SDG 1
SDG 8
SDG 9
SDG 10
SDG 11
SDG 16</t>
  </si>
  <si>
    <t>OI.02.3.65</t>
  </si>
  <si>
    <t xml:space="preserve">Broj rođene
djece, po županiji </t>
  </si>
  <si>
    <t>OI.02.3.67</t>
  </si>
  <si>
    <t xml:space="preserve">Migracijski
saldo županije </t>
  </si>
  <si>
    <t xml:space="preserve">11,02 EUR                                       (83,00 HRK)
</t>
  </si>
  <si>
    <t xml:space="preserve">19,92 EUR                                (150,00 HRK)
</t>
  </si>
  <si>
    <t xml:space="preserve"> 185.650,00 EUR                       (1.398.782,44 HRK)
</t>
  </si>
  <si>
    <t xml:space="preserve">186.000,00 EUR                    (1.400.000,00 HRK)
</t>
  </si>
  <si>
    <t xml:space="preserve">
6,45 EUR                                         (48,63 HRK)</t>
  </si>
  <si>
    <t xml:space="preserve">
6,45 EUR                                    (48,63 HRK)</t>
  </si>
  <si>
    <t>RS 1. Održivo gospodarstvo i društvo</t>
  </si>
  <si>
    <t xml:space="preserve">RS 3. Zelena i digitalna tranzicija </t>
  </si>
  <si>
    <t>Broj
učenika upisanih u
deficitarna zanimanja</t>
  </si>
  <si>
    <t xml:space="preserve"> Područje
Natura 2000 i
područja pod
obvezama zaštite,
održavanja i obnove</t>
  </si>
  <si>
    <t>(117 DZS)                                              261 FINA</t>
  </si>
  <si>
    <t>11 zaštićenih
41 NATURA 2000</t>
  </si>
  <si>
    <t>14 zaštićenih
41 NATURA 2000</t>
  </si>
  <si>
    <t>Program 127 Program javnih potreba u društvenim djelatnostima</t>
  </si>
  <si>
    <t>Program 113A Zaštita i spašavanje
Program 121 Zakonski standardi javnih ustanova OŠ
Program 123 Zakonskistandard javnih ustanova SŠ
Program 125 Programjavnih potreba iznad standarda - vlastiti prihodi
Program 126 Stipendiranje učenika istudenata na području KŽ
Program 140 Javne potrebe iznad zakonskog standarda
Program 141 Javnepotrebe iznad zakonskog standarda SŠ
Program 157 Javnepotrebe iznad zakonskog standarda u školstvu -ostali korisnici 
Program 158 Pomoćnici unastavi OŠ i SŠ (EU projekt)
Program 165 Osiguravanje školske prehrane za djecu u riziku od siromaštva Karlovačke županije
Program 176A Sufinanciranje projekata iz Razvojnog fonda Karlovačke županije
Program 180 Centar kompetentnosti 
Program 200 MZOS-Plaće OŠ 
Program 201 MZOS-Plaće SŠ</t>
  </si>
  <si>
    <t>Program 128 Djelatnost športskih udruga, tehničke kulture i manifestacije</t>
  </si>
  <si>
    <t>K100005
T1000100
A100183
A100050
A100139
A100126</t>
  </si>
  <si>
    <t>111 Unapređenje prometnog sustava na području Karlovačke županije
A100231</t>
  </si>
  <si>
    <t>A100061
A100154
A100155
A100222
A100062
A100064
A100156
A100168
T100099
A100122
K100035
K100037
K100007
T1000117</t>
  </si>
  <si>
    <t xml:space="preserve">A 100104A vatrogastvo županije (334.283,78) 
A 101105A Sufinanciranje jedinica civilne zaštite i službi spašavanja (52.29,00) </t>
  </si>
  <si>
    <t>Upravni odjel za graditeljstvo i okoliš:                  Program 148 Javna ustanova za upravljanje zaštićenim prirodnim vrijednostima (602.846,03)</t>
  </si>
  <si>
    <t>Upravni odjel za graditeljstvo i okoliš:                  Program 120 Gospodarenje otpadom (2.035.973,16)</t>
  </si>
  <si>
    <r>
      <t xml:space="preserve">Razvoj kulturnih djelatnosti i sadržaja
</t>
    </r>
    <r>
      <rPr>
        <b/>
        <sz val="11"/>
        <color rgb="FFFF0000"/>
        <rFont val="Arial"/>
        <family val="2"/>
        <charset val="238"/>
      </rPr>
      <t>ODSJEK ZA ŠKOLSTVO</t>
    </r>
  </si>
  <si>
    <r>
      <t xml:space="preserve">Poboljšanje dostupnosti i učinkovitosti zdravstvene zaštite i usluga zdravstvene skrbi
</t>
    </r>
    <r>
      <rPr>
        <b/>
        <sz val="11"/>
        <color rgb="FFFF0000"/>
        <rFont val="Arial"/>
        <family val="2"/>
        <charset val="238"/>
      </rPr>
      <t>ZDRAVSTVO</t>
    </r>
  </si>
  <si>
    <r>
      <t xml:space="preserve">Poticanje zdravog i aktivnog života kroz sport i rekreaciju
</t>
    </r>
    <r>
      <rPr>
        <b/>
        <sz val="11"/>
        <color rgb="FFFF0000"/>
        <rFont val="Arial"/>
        <family val="2"/>
        <charset val="238"/>
      </rPr>
      <t>ŠKOLSTVO</t>
    </r>
  </si>
  <si>
    <r>
      <t xml:space="preserve">Unaprjeđenje dostupnosti i učinkovitosti usluga socijalne skrbi
</t>
    </r>
    <r>
      <rPr>
        <b/>
        <sz val="11"/>
        <color rgb="FFFF0000"/>
        <rFont val="Arial"/>
        <family val="2"/>
        <charset val="238"/>
      </rPr>
      <t>SOCIJALNA SKRB</t>
    </r>
  </si>
  <si>
    <r>
      <t xml:space="preserve">Unaprjeđenje sustava civilne zaštite i vatrogastva
</t>
    </r>
    <r>
      <rPr>
        <b/>
        <sz val="11"/>
        <color rgb="FFFF0000"/>
        <rFont val="Arial"/>
        <family val="2"/>
        <charset val="238"/>
      </rPr>
      <t xml:space="preserve">UO ŽUPANA </t>
    </r>
  </si>
  <si>
    <r>
      <t xml:space="preserve">Očuvanje i održivo upravljanje okolišem i prirodnom baštinom
</t>
    </r>
    <r>
      <rPr>
        <b/>
        <sz val="11"/>
        <color rgb="FFFF0000"/>
        <rFont val="Arial"/>
        <family val="2"/>
        <charset val="238"/>
      </rPr>
      <t>GRADITELJSTVO I OKOLIŠ</t>
    </r>
  </si>
  <si>
    <t xml:space="preserve">Trajno zaštićeno: 
Preventivno zaštićeno: 
Ukupno: </t>
  </si>
  <si>
    <t>2025. 
Izvor: APPRRR</t>
  </si>
  <si>
    <t>2025.
Izvor: ŽUC</t>
  </si>
  <si>
    <t>2025. 
Izvor: KAŽUP</t>
  </si>
  <si>
    <t>2025. 
Izvor: KAŽUP (Matični ured)</t>
  </si>
  <si>
    <t>108 Razvoj gospodarstva</t>
  </si>
  <si>
    <t xml:space="preserve">2025. 
Izvor: Registar udruga Republike Hrvatske </t>
  </si>
  <si>
    <t>2025.
Izvor: Proračun KŽ</t>
  </si>
  <si>
    <t>2025.
Izvor: KAŽUP</t>
  </si>
  <si>
    <t>2025. 
Izvor: JU Natura Viva</t>
  </si>
  <si>
    <t>2025.
Izvor: Izvješće o komunalnom otpadu za 2024. godinu / Ministarstvo zaštite okoliša i zelene tranzicije RH</t>
  </si>
  <si>
    <t>2025.
Izvor: ISGE</t>
  </si>
  <si>
    <t>2025. 
Izvor: Indeks razvijenosti, MRRFEU</t>
  </si>
  <si>
    <t>2025. 
Izvor: DZS</t>
  </si>
  <si>
    <r>
      <t xml:space="preserve">Unaprjeđenje dostupnosti obrazovanja i osposobljavanja
</t>
    </r>
    <r>
      <rPr>
        <b/>
        <sz val="11"/>
        <color rgb="FFFF0000"/>
        <rFont val="Arial"/>
        <family val="2"/>
        <charset val="238"/>
      </rPr>
      <t>ŠKOLSTVO</t>
    </r>
  </si>
  <si>
    <t>2025.</t>
  </si>
  <si>
    <t>2025.
Izvor: Zavod za prostorno uređenje KAŽUP</t>
  </si>
  <si>
    <t xml:space="preserve">
Izvor: HZZO</t>
  </si>
  <si>
    <t xml:space="preserve">
Izvor: KAŽUP</t>
  </si>
  <si>
    <t xml:space="preserve">
Izvor: Nacionalni informacijski sustav prijava i upisa u srednje škole (NISpuSŠ)</t>
  </si>
  <si>
    <t xml:space="preserve">
Izvor: Registar kulturnih dobara Republike Hrvatske </t>
  </si>
  <si>
    <t>2025.
Izvor: TZ KŽ</t>
  </si>
  <si>
    <t>109 Gospodarenje energijom</t>
  </si>
  <si>
    <t>2025.
izvor: FINA</t>
  </si>
  <si>
    <t xml:space="preserve">Povećanje konkurentnosti i održivosti gospodarstva
</t>
  </si>
  <si>
    <t xml:space="preserve">Unaprjeđenje turističke ponude
</t>
  </si>
  <si>
    <t xml:space="preserve">Poticanje energetske tranzicije i korištenja obnovljivih izvora energije
</t>
  </si>
  <si>
    <t>Županijske ceste:
(2027.)
*asfalt: 457,40 km
*makadam: 15,10 km
*ukupno: 472,50 km                          
                                                                Lokalne ceste:
(2027.)
*asfalt: 370,13 km
*makadam: 21,20 km
*ukupno: 391,33 km</t>
  </si>
  <si>
    <t xml:space="preserve">Poboljšanje prometne povezanosti i sigurnosti u prometu
</t>
  </si>
  <si>
    <t xml:space="preserve">Povećanje konkurentnosti i održivosti poljoprivrede i gospodarstva
</t>
  </si>
  <si>
    <t xml:space="preserve">Županijske ceste:
(2025.)
*asfalt: 459,116 km
*makadam: 4,79 km
*ukupno: 463,906 km
Lokalne ceste:
(2025.)
*asfalt: 366,082 km
*makadam: 21,00 km
*ukupno: 387,082 km
</t>
  </si>
  <si>
    <t xml:space="preserve">Poticanje gospodarskog rasta i održivog razvoja na depriviranim područjima
</t>
  </si>
  <si>
    <t xml:space="preserve">A100229 Program ravnomjernog razvitka  275.454,50
PROGRAM 174 Sufinanciranje JU Regionalne razvojne agencije KŽ 393.950,02
PROGRAM 177 Projekti Javne ustanove Regionalne razvojne agencije 839.876,85
PROGRAM 176 Redovno poslovanje JURRA-e  109.055,15
176A Sufinanciranje projekata iz Razvojnog fonda Karlovačke županije  0,00
PROGRAM 107 Opremanje odjela i službi Županije 529.358,12 
118 PROGRAM razvoja, prostornog planiranja i zaštite okoliša  0,00
PROGRAM 146
Zavod za prostorno uređenje KŽ 301.019,92 
PROGRAM 179 Poslovi državne uprave 27.126,33
</t>
  </si>
  <si>
    <t>18,00 EUR</t>
  </si>
  <si>
    <r>
      <t xml:space="preserve">Unaprjeđenje sustava civilne zaštite i vatrogastva
</t>
    </r>
    <r>
      <rPr>
        <b/>
        <sz val="11"/>
        <color rgb="FFFF0000"/>
        <rFont val="Arial"/>
        <family val="2"/>
        <charset val="238"/>
      </rPr>
      <t xml:space="preserve"> </t>
    </r>
  </si>
  <si>
    <t>Trajno zaštićeno: 234
Preventivno zaštićeno: 12
Ukupno: 246</t>
  </si>
  <si>
    <t>OI.02.10.35</t>
  </si>
  <si>
    <t>SDG 3
SDG 12</t>
  </si>
  <si>
    <t>OI.02.10.36</t>
  </si>
  <si>
    <t xml:space="preserve">Razvoj kulturnih djelatnosti i sadržaja
</t>
  </si>
  <si>
    <t xml:space="preserve">Unaprjeđenje dostupnosti obrazovanja i osposobljavanja
</t>
  </si>
  <si>
    <t xml:space="preserve">
Program 113A Zaštita i spašavanje 595.867,66
Program 121 Zakonski standardi javnih ustanova OŠ 3.031.251,50
Program 123 Zakonski standard javnih ustanova SŠ 2.521.540,13
Program 125 Programjavnih potreba iznad standarda - vlastiti prihodi 911.811,60
Program 126 Stipendiranje učenika istudenata na području KŽ 181.020,00
Program 140 Javne potrebe iznad zakonskog standarda 7.556.091,19
Program 141 Javne potrebe iznad zakonskog standarda SŠ 8.653.039,06
Program 157 Javne potrebe iznad zakonskog standarda u školstvu  -ostali korisnici 116.420,08
Program 158 Pomoćnici u nastavi OŠ i SŠ (EU projekt) 1.055.454,85
Program 176A Sufinanciranje projekata iz Razvojnog fonda Karlovačke županije 75.796,74
Program 180 Centar kompetentnosti 1.053.495,21
Program 183: Cjelodnevna škola - CDŠ 1.221.974,08
Program 200 MZOS-Plaće OŠ 25.256.946,03
Program 201 MZOS-Plaće SŠ 23.782.985,08</t>
  </si>
  <si>
    <r>
      <rPr>
        <b/>
        <sz val="11"/>
        <color rgb="FFFF0000"/>
        <rFont val="Arial"/>
        <family val="2"/>
        <charset val="238"/>
      </rPr>
      <t xml:space="preserve">
</t>
    </r>
    <r>
      <rPr>
        <b/>
        <sz val="11"/>
        <color theme="1"/>
        <rFont val="Arial"/>
        <family val="2"/>
        <charset val="238"/>
      </rPr>
      <t xml:space="preserve">76.013.693,21 </t>
    </r>
    <r>
      <rPr>
        <b/>
        <sz val="11"/>
        <color theme="1"/>
        <rFont val="Calibri"/>
        <family val="2"/>
        <charset val="238"/>
      </rPr>
      <t>€</t>
    </r>
  </si>
  <si>
    <t xml:space="preserve">Poticanje zdravog i aktivnog života kroz sport i rekreaciju
</t>
  </si>
  <si>
    <t>171,28 ha</t>
  </si>
  <si>
    <t>13 zaštićenih                                                      41 NATURA 2000</t>
  </si>
  <si>
    <t xml:space="preserve">Očuvanje i održivo upravljanje okolišem i prirodnom baštinom
</t>
  </si>
  <si>
    <t>148 Javna ustanova za upravljanje zaštićenim prirodnim vrijednostima 659.425,55</t>
  </si>
  <si>
    <t>Program 120 Gospodarenje otpadom 126.079,24</t>
  </si>
  <si>
    <t xml:space="preserve"> 7.639,64 t</t>
  </si>
  <si>
    <t>20245.
Izvor: Izvješće o komunalnom otpadu za 2024. godinu / Ministarstvo zaštite okoliša i zelene tranzicije RH</t>
  </si>
  <si>
    <t>20. ožujka 2026.</t>
  </si>
  <si>
    <t>K100005 Uređenje i dogradnja prostora i nabavka opreme i održavanje 1.557.493,15
T1000100 Specijalističko usavršavanje 64.994,87
A100183 Županijske javne potrebe u zdravstvu 1.275.293,71
A100050 Sufinanciranje ulaganja u zdravstvene ustanove 1.987.940,56
A100139 Sufinanciranje rada sa djecom s motoričkim i jezično-govornim teškoćama 56.144,00
A100126 Uređenje prostora te rad i djelovanje posudionice ortopedskih pomagala 6.636,00</t>
  </si>
  <si>
    <t>2025.
Izvor: HZJZ KŽ</t>
  </si>
  <si>
    <t xml:space="preserve">Unaprjeđenje dostupnosti i učinkovitosti usluga socijalne skrbi
</t>
  </si>
  <si>
    <t xml:space="preserve">A 100104A vatrogastvo županije 675.630,95  
</t>
  </si>
  <si>
    <t>17,96</t>
  </si>
  <si>
    <t xml:space="preserve">Razvoj napredne komunikacijske infrastrukture i digitalna transformacija Županije
</t>
  </si>
  <si>
    <t xml:space="preserve">111 Unapređenje prometnog sustava na području Karlovačke županije
</t>
  </si>
  <si>
    <t>Županijske ceste:
(2025.)
*asfalt: 459,116 km
*makadam: 4,79 km
*ukupno: 463,906 km
Lokalne ceste:
(2025.)
*asfalt: 366,082 km
*makadam: 21,00 km
*ukupno: 387,082 km</t>
  </si>
  <si>
    <t xml:space="preserve">Poticanje ravnomjernog razvoja Županije
</t>
  </si>
  <si>
    <t>A100061 Ostali rashodi u socijalnoj skrbi	14.172,52
A100122 Poboljšanje demografskog stanja u KŽ 280.225,86
A100154 Skrb za starije i nemoćne 49.199,00
A100155 Provedba aktivnosti socijalnog plana	584,75
A100222 Toškovi ukopa i ostale pomoći Hrvatskim braniteljima 251.378,91
A100062 Skrb o socijalno ugroženim osobama 46.956,50
A100064 Pomoć socijalno ugroženim osobama 20.767,52
A100156 Sufinanciranje rada i djelovanja Društva cvenog križa KŽ 90.000,00
A100168	Potpore udrugama 179.999,60
T100099 Demografija - stambeno zbrinjavanje 209.292,71
K100035 Centar za starije osobe Duga Resa 833.996,41
K100037 Podružnica Doma za starije i nemoćne osobe u Slunju 18.402,34
T1000117 IZRADA ŽUPANIJSKOG SOCIJALNOG PLANA 20.503,82</t>
  </si>
  <si>
    <t xml:space="preserve">19,92 EUR                                           (150,00 HRK)
</t>
  </si>
  <si>
    <t xml:space="preserve">A 101105A Sufinanciranje jedinica civilne zaštite i službi spašavanja 70.400,00
A100189 Aktivnosti stožera civilne zaštite 23.927,24
T100096 "SKOK" 54.145,34
</t>
  </si>
  <si>
    <t xml:space="preserve">(125 DZS)
278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</si>
</sst>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kn-41A]_-;\-* #,##0.00\ [$kn-41A]_-;_-* &quot;-&quot;??\ [$kn-41A]_-;_-@_-"/>
    <numFmt numFmtId="165" formatCode="#,##0.00\ [$€-41A]"/>
  </numFmts>
  <fonts count="50"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9"/>
      <color indexed="81"/>
      <name val="Tahoma"/>
      <family val="2"/>
      <charset val="238"/>
    </font>
    <font>
      <b/>
      <sz val="16"/>
      <name val="Arial"/>
      <family val="2"/>
      <charset val="238"/>
    </font>
    <font>
      <b/>
      <sz val="9"/>
      <color rgb="FF000000"/>
      <name val="Tahoma"/>
      <family val="2"/>
      <charset val="238"/>
    </font>
    <font>
      <sz val="9"/>
      <color rgb="FF000000"/>
      <name val="Tahoma"/>
      <family val="2"/>
      <charset val="238"/>
    </font>
    <font>
      <sz val="11"/>
      <color rgb="FF000000"/>
      <name val="Tahoma"/>
      <family val="2"/>
      <charset val="238"/>
    </font>
    <font>
      <sz val="11"/>
      <color indexed="81"/>
      <name val="Tahoma"/>
      <family val="2"/>
      <charset val="238"/>
    </font>
    <font>
      <sz val="12"/>
      <color indexed="81"/>
      <name val="Tahoma"/>
      <family val="2"/>
      <charset val="238"/>
    </font>
    <font>
      <b/>
      <sz val="11"/>
      <color indexed="81"/>
      <name val="Tahoma"/>
      <family val="2"/>
      <charset val="238"/>
    </font>
    <font>
      <sz val="11"/>
      <color rgb="FF000000"/>
      <name val="Segoe UI Historic"/>
      <family val="2"/>
    </font>
    <font>
      <b/>
      <sz val="11"/>
      <color indexed="81"/>
      <name val="Tahoma"/>
      <family val="2"/>
    </font>
    <font>
      <sz val="11"/>
      <color indexed="81"/>
      <name val="Tahoma"/>
      <family val="2"/>
    </font>
    <font>
      <b/>
      <sz val="11"/>
      <color indexed="81"/>
      <name val="Segoe UI"/>
      <family val="2"/>
      <charset val="238"/>
    </font>
    <font>
      <sz val="11"/>
      <color indexed="81"/>
      <name val="Segoe UI"/>
      <family val="2"/>
      <charset val="238"/>
    </font>
    <font>
      <b/>
      <sz val="11"/>
      <color rgb="FF000000"/>
      <name val="Tahoma"/>
      <family val="2"/>
      <charset val="238"/>
    </font>
    <font>
      <b/>
      <sz val="11"/>
      <color rgb="FF000000"/>
      <name val="Segoe UI"/>
      <family val="2"/>
      <charset val="238"/>
    </font>
    <font>
      <sz val="11"/>
      <color rgb="FF000000"/>
      <name val="Segoe UI"/>
      <family val="2"/>
      <charset val="1"/>
    </font>
    <font>
      <b/>
      <sz val="11"/>
      <color rgb="FFFF0000"/>
      <name val="Arial"/>
      <family val="2"/>
      <charset val="238"/>
    </font>
    <font>
      <sz val="11"/>
      <color theme="1"/>
      <name val="Arial"/>
      <family val="2"/>
      <charset val="238"/>
    </font>
    <font>
      <b/>
      <sz val="11"/>
      <color theme="1"/>
      <name val="Arial"/>
      <family val="2"/>
      <charset val="238"/>
    </font>
    <font>
      <b/>
      <sz val="11"/>
      <color theme="1"/>
      <name val="Calibri"/>
      <family val="2"/>
      <charset val="238"/>
    </font>
  </fonts>
  <fills count="16">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s>
  <cellStyleXfs count="8">
    <xf numFmtId="0" fontId="0" fillId="0" borderId="0"/>
    <xf numFmtId="0" fontId="13" fillId="0" borderId="0"/>
    <xf numFmtId="0" fontId="3" fillId="0" borderId="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0" fontId="3" fillId="0" borderId="0"/>
  </cellStyleXfs>
  <cellXfs count="286">
    <xf numFmtId="0" fontId="0" fillId="0" borderId="0" xfId="0"/>
    <xf numFmtId="0" fontId="5" fillId="0" borderId="0" xfId="0" applyFont="1"/>
    <xf numFmtId="0" fontId="5" fillId="0" borderId="0" xfId="0" applyFont="1" applyAlignment="1">
      <alignment vertical="center"/>
    </xf>
    <xf numFmtId="0" fontId="6" fillId="0" borderId="0" xfId="0" applyFont="1" applyAlignment="1">
      <alignment horizont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xf>
    <xf numFmtId="0" fontId="8" fillId="3" borderId="6" xfId="0" applyFont="1" applyFill="1" applyBorder="1" applyAlignment="1">
      <alignment horizontal="center" vertical="center" wrapText="1"/>
    </xf>
    <xf numFmtId="0" fontId="12" fillId="3" borderId="5" xfId="0" applyFont="1" applyFill="1" applyBorder="1" applyAlignment="1">
      <alignment horizontal="center" vertical="center"/>
    </xf>
    <xf numFmtId="0" fontId="12"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7" fillId="3" borderId="7" xfId="0" applyFont="1" applyFill="1" applyBorder="1" applyAlignment="1">
      <alignment vertical="center"/>
    </xf>
    <xf numFmtId="0" fontId="13" fillId="0" borderId="0" xfId="1"/>
    <xf numFmtId="0" fontId="13" fillId="0" borderId="14" xfId="1" applyBorder="1" applyAlignment="1">
      <alignment vertical="center"/>
    </xf>
    <xf numFmtId="0" fontId="13" fillId="0" borderId="15" xfId="1" applyBorder="1" applyAlignment="1">
      <alignment vertical="center"/>
    </xf>
    <xf numFmtId="0" fontId="13" fillId="0" borderId="1" xfId="1" applyBorder="1" applyAlignment="1">
      <alignment vertical="center"/>
    </xf>
    <xf numFmtId="0" fontId="13" fillId="0" borderId="16" xfId="1" applyBorder="1" applyAlignment="1">
      <alignment vertical="center"/>
    </xf>
    <xf numFmtId="0" fontId="13" fillId="0" borderId="12" xfId="1" applyBorder="1" applyAlignment="1">
      <alignment vertical="center"/>
    </xf>
    <xf numFmtId="0" fontId="13" fillId="0" borderId="13" xfId="1" applyBorder="1" applyAlignment="1">
      <alignment vertical="center"/>
    </xf>
    <xf numFmtId="0" fontId="13" fillId="0" borderId="0" xfId="1" applyAlignment="1">
      <alignment horizontal="left" indent="1"/>
    </xf>
    <xf numFmtId="0" fontId="17" fillId="3" borderId="7" xfId="0" applyFont="1" applyFill="1" applyBorder="1" applyAlignment="1">
      <alignment vertical="center"/>
    </xf>
    <xf numFmtId="0" fontId="18" fillId="3" borderId="2" xfId="0" applyFont="1" applyFill="1" applyBorder="1" applyAlignment="1">
      <alignment horizontal="center" vertical="center"/>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7" fillId="0" borderId="0" xfId="0" applyFont="1" applyAlignment="1">
      <alignment vertical="center"/>
    </xf>
    <xf numFmtId="0" fontId="14" fillId="5" borderId="7" xfId="0" applyFont="1" applyFill="1" applyBorder="1" applyAlignment="1">
      <alignment horizontal="center" vertical="center"/>
    </xf>
    <xf numFmtId="0" fontId="25"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15" fillId="0" borderId="0" xfId="0" applyFont="1"/>
    <xf numFmtId="0" fontId="27" fillId="0" borderId="0" xfId="0" applyFont="1" applyAlignment="1">
      <alignment vertical="center"/>
    </xf>
    <xf numFmtId="0" fontId="27" fillId="0" borderId="0" xfId="0" applyFont="1" applyAlignment="1">
      <alignment horizontal="justify" vertical="center"/>
    </xf>
    <xf numFmtId="0" fontId="27" fillId="0" borderId="0" xfId="0" applyFont="1" applyAlignment="1">
      <alignment wrapText="1"/>
    </xf>
    <xf numFmtId="0" fontId="3" fillId="0" borderId="0" xfId="0" applyFont="1" applyAlignment="1">
      <alignment horizontal="justify" vertical="center"/>
    </xf>
    <xf numFmtId="0" fontId="3" fillId="0" borderId="0" xfId="0" applyFont="1" applyAlignment="1">
      <alignment wrapText="1"/>
    </xf>
    <xf numFmtId="0" fontId="3" fillId="0" borderId="0" xfId="0" applyFont="1"/>
    <xf numFmtId="0" fontId="6" fillId="7" borderId="17" xfId="0" applyFont="1" applyFill="1" applyBorder="1" applyAlignment="1">
      <alignment vertical="center"/>
    </xf>
    <xf numFmtId="0" fontId="3" fillId="0" borderId="6" xfId="0" applyFont="1" applyBorder="1" applyAlignment="1">
      <alignment vertical="top" wrapText="1"/>
    </xf>
    <xf numFmtId="0" fontId="3" fillId="0" borderId="19" xfId="0" applyFont="1" applyBorder="1" applyAlignment="1">
      <alignment vertical="top" wrapText="1"/>
    </xf>
    <xf numFmtId="0" fontId="3" fillId="0" borderId="19" xfId="0" applyFont="1" applyBorder="1" applyAlignment="1">
      <alignment vertical="top"/>
    </xf>
    <xf numFmtId="0" fontId="3" fillId="0" borderId="3" xfId="0" applyFont="1" applyBorder="1" applyAlignment="1">
      <alignment vertical="top"/>
    </xf>
    <xf numFmtId="0" fontId="6" fillId="0" borderId="0" xfId="0" applyFont="1"/>
    <xf numFmtId="0" fontId="6" fillId="3" borderId="5" xfId="0" applyFont="1" applyFill="1" applyBorder="1" applyAlignment="1">
      <alignment horizontal="center" vertical="center" wrapText="1"/>
    </xf>
    <xf numFmtId="0" fontId="7" fillId="0" borderId="0" xfId="1" applyFont="1"/>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4" fillId="2" borderId="11" xfId="1" applyFont="1" applyFill="1" applyBorder="1" applyAlignment="1">
      <alignment horizontal="center" vertical="center"/>
    </xf>
    <xf numFmtId="0" fontId="4" fillId="2" borderId="12" xfId="1" applyFont="1" applyFill="1" applyBorder="1" applyAlignment="1">
      <alignment horizontal="center" vertical="center" wrapText="1"/>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wrapText="1"/>
    </xf>
    <xf numFmtId="0" fontId="14" fillId="5" borderId="17" xfId="0" applyFont="1" applyFill="1" applyBorder="1" applyAlignment="1">
      <alignment horizontal="center" vertical="center"/>
    </xf>
    <xf numFmtId="0" fontId="7" fillId="4" borderId="7" xfId="0" applyFont="1" applyFill="1" applyBorder="1" applyAlignment="1">
      <alignment vertical="center"/>
    </xf>
    <xf numFmtId="0" fontId="0" fillId="4" borderId="17" xfId="0" applyFill="1" applyBorder="1" applyAlignment="1">
      <alignment vertical="center"/>
    </xf>
    <xf numFmtId="0" fontId="13" fillId="0" borderId="14" xfId="1" applyBorder="1" applyAlignment="1">
      <alignment horizontal="left" vertical="center"/>
    </xf>
    <xf numFmtId="0" fontId="13" fillId="0" borderId="1" xfId="1" applyBorder="1" applyAlignment="1">
      <alignment horizontal="left" vertical="center"/>
    </xf>
    <xf numFmtId="0" fontId="13" fillId="0" borderId="12" xfId="1" applyBorder="1" applyAlignment="1">
      <alignment horizontal="left" vertical="center"/>
    </xf>
    <xf numFmtId="0" fontId="5" fillId="0" borderId="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6" borderId="38"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14" borderId="2" xfId="0" applyFont="1" applyFill="1" applyBorder="1" applyAlignment="1">
      <alignment horizontal="center" vertical="center" wrapText="1"/>
    </xf>
    <xf numFmtId="4" fontId="14" fillId="14" borderId="2" xfId="0" applyNumberFormat="1" applyFont="1" applyFill="1" applyBorder="1" applyAlignment="1">
      <alignment horizontal="center" vertical="center" wrapText="1"/>
    </xf>
    <xf numFmtId="0" fontId="14" fillId="6" borderId="0" xfId="0" applyFont="1" applyFill="1" applyAlignment="1" applyProtection="1">
      <alignment horizontal="center" vertical="center" wrapText="1"/>
      <protection locked="0"/>
    </xf>
    <xf numFmtId="4" fontId="5" fillId="0" borderId="6"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6" fillId="0" borderId="2" xfId="0" applyFont="1" applyBorder="1" applyAlignment="1" applyProtection="1">
      <alignment horizontal="center" vertical="center" wrapText="1"/>
      <protection locked="0"/>
    </xf>
    <xf numFmtId="3" fontId="5" fillId="0" borderId="6" xfId="0" applyNumberFormat="1" applyFont="1" applyBorder="1" applyAlignment="1" applyProtection="1">
      <alignment horizontal="center" vertical="center" wrapText="1"/>
      <protection locked="0"/>
    </xf>
    <xf numFmtId="3" fontId="5" fillId="0" borderId="2" xfId="0" applyNumberFormat="1"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3" fontId="5" fillId="0" borderId="2" xfId="0" applyNumberFormat="1" applyFont="1" applyBorder="1" applyAlignment="1">
      <alignment horizontal="center" vertical="center"/>
    </xf>
    <xf numFmtId="9" fontId="5" fillId="0" borderId="2" xfId="0" applyNumberFormat="1" applyFont="1" applyBorder="1" applyAlignment="1">
      <alignment horizontal="center" vertical="center"/>
    </xf>
    <xf numFmtId="0" fontId="14" fillId="6" borderId="7" xfId="0" applyFont="1" applyFill="1" applyBorder="1" applyAlignment="1">
      <alignment horizontal="center" vertical="center" wrapText="1"/>
    </xf>
    <xf numFmtId="4" fontId="5" fillId="0" borderId="0" xfId="0" applyNumberFormat="1" applyFont="1" applyAlignment="1" applyProtection="1">
      <alignment horizontal="center" vertical="center" wrapText="1"/>
      <protection locked="0"/>
    </xf>
    <xf numFmtId="4" fontId="3" fillId="0" borderId="0" xfId="0" applyNumberFormat="1" applyFont="1"/>
    <xf numFmtId="9" fontId="5" fillId="0" borderId="2" xfId="0" applyNumberFormat="1" applyFont="1" applyBorder="1" applyAlignment="1">
      <alignment horizontal="center" vertical="center" wrapText="1"/>
    </xf>
    <xf numFmtId="0" fontId="5" fillId="15" borderId="6" xfId="0" applyFont="1" applyFill="1" applyBorder="1" applyAlignment="1" applyProtection="1">
      <alignment horizontal="center" vertical="center" wrapText="1"/>
      <protection locked="0"/>
    </xf>
    <xf numFmtId="0" fontId="5" fillId="15" borderId="2" xfId="0" applyFont="1" applyFill="1" applyBorder="1" applyAlignment="1" applyProtection="1">
      <alignment horizontal="center" vertical="center" wrapText="1"/>
      <protection locked="0"/>
    </xf>
    <xf numFmtId="164" fontId="5" fillId="15" borderId="2" xfId="0" applyNumberFormat="1" applyFont="1" applyFill="1" applyBorder="1" applyAlignment="1" applyProtection="1">
      <alignment horizontal="center" vertical="center" wrapText="1"/>
      <protection locked="0"/>
    </xf>
    <xf numFmtId="3" fontId="5" fillId="15" borderId="2" xfId="0" applyNumberFormat="1" applyFont="1" applyFill="1" applyBorder="1" applyAlignment="1" applyProtection="1">
      <alignment horizontal="center" vertical="center" wrapText="1"/>
      <protection locked="0"/>
    </xf>
    <xf numFmtId="49" fontId="5" fillId="15" borderId="2" xfId="0" applyNumberFormat="1" applyFont="1" applyFill="1" applyBorder="1" applyAlignment="1" applyProtection="1">
      <alignment horizontal="center" vertical="center" wrapText="1"/>
      <protection locked="0"/>
    </xf>
    <xf numFmtId="4" fontId="5" fillId="15" borderId="2" xfId="0" applyNumberFormat="1" applyFont="1" applyFill="1" applyBorder="1" applyAlignment="1" applyProtection="1">
      <alignment horizontal="center" vertical="center" wrapText="1"/>
      <protection locked="0"/>
    </xf>
    <xf numFmtId="0" fontId="5" fillId="15" borderId="2" xfId="0" applyFont="1" applyFill="1" applyBorder="1" applyAlignment="1">
      <alignment horizontal="center" vertical="center" wrapText="1"/>
    </xf>
    <xf numFmtId="0" fontId="5" fillId="15" borderId="19" xfId="0" applyFont="1" applyFill="1" applyBorder="1" applyAlignment="1" applyProtection="1">
      <alignment horizontal="center" vertical="center" wrapText="1"/>
      <protection locked="0"/>
    </xf>
    <xf numFmtId="0" fontId="5" fillId="0" borderId="6" xfId="0" applyFont="1" applyBorder="1" applyAlignment="1">
      <alignment horizontal="center" vertical="center" wrapText="1"/>
    </xf>
    <xf numFmtId="4" fontId="6" fillId="15" borderId="6" xfId="0" applyNumberFormat="1" applyFont="1" applyFill="1" applyBorder="1" applyAlignment="1" applyProtection="1">
      <alignment horizontal="center" vertical="center" wrapText="1"/>
      <protection locked="0"/>
    </xf>
    <xf numFmtId="164" fontId="5" fillId="0" borderId="6" xfId="0" applyNumberFormat="1" applyFont="1" applyBorder="1" applyAlignment="1" applyProtection="1">
      <alignment horizontal="center" vertical="center" wrapText="1"/>
      <protection locked="0"/>
    </xf>
    <xf numFmtId="164" fontId="5" fillId="0" borderId="2" xfId="0" applyNumberFormat="1" applyFont="1" applyBorder="1" applyAlignment="1" applyProtection="1">
      <alignment horizontal="center" vertical="center" wrapText="1"/>
      <protection locked="0"/>
    </xf>
    <xf numFmtId="9" fontId="5" fillId="0" borderId="2" xfId="0" applyNumberFormat="1" applyFont="1" applyBorder="1" applyAlignment="1" applyProtection="1">
      <alignment horizontal="center" vertical="center" wrapText="1"/>
      <protection locked="0"/>
    </xf>
    <xf numFmtId="0" fontId="5" fillId="0" borderId="2" xfId="0" applyFont="1" applyBorder="1" applyAlignment="1">
      <alignment horizontal="center" wrapText="1"/>
    </xf>
    <xf numFmtId="4" fontId="6" fillId="0" borderId="6" xfId="0" applyNumberFormat="1" applyFont="1" applyBorder="1" applyAlignment="1" applyProtection="1">
      <alignment horizontal="center" vertical="center" wrapText="1"/>
      <protection locked="0"/>
    </xf>
    <xf numFmtId="0" fontId="5" fillId="0" borderId="6" xfId="0" applyFont="1" applyBorder="1" applyAlignment="1">
      <alignment horizontal="center" vertical="center"/>
    </xf>
    <xf numFmtId="0" fontId="5" fillId="0" borderId="2" xfId="7" applyFont="1" applyBorder="1" applyAlignment="1" applyProtection="1">
      <alignment horizontal="center" vertical="center" wrapText="1"/>
      <protection locked="0"/>
    </xf>
    <xf numFmtId="165" fontId="6" fillId="0" borderId="6" xfId="0" applyNumberFormat="1" applyFont="1" applyBorder="1" applyAlignment="1" applyProtection="1">
      <alignment horizontal="center" vertical="center" wrapText="1"/>
      <protection locked="0"/>
    </xf>
    <xf numFmtId="4" fontId="5" fillId="0" borderId="2" xfId="0" applyNumberFormat="1" applyFont="1" applyBorder="1" applyAlignment="1" applyProtection="1">
      <alignment horizontal="center" vertical="center" wrapText="1"/>
      <protection locked="0"/>
    </xf>
    <xf numFmtId="4" fontId="6" fillId="15" borderId="0" xfId="0" applyNumberFormat="1" applyFont="1" applyFill="1" applyAlignment="1">
      <alignment horizontal="center" vertical="center"/>
    </xf>
    <xf numFmtId="0" fontId="47" fillId="0" borderId="2" xfId="0" applyFont="1" applyBorder="1" applyAlignment="1" applyProtection="1">
      <alignment horizontal="center" vertical="center" wrapText="1"/>
      <protection locked="0"/>
    </xf>
    <xf numFmtId="4" fontId="5" fillId="0" borderId="0" xfId="0" applyNumberFormat="1" applyFont="1" applyAlignment="1">
      <alignment horizontal="center" vertical="center"/>
    </xf>
    <xf numFmtId="49" fontId="47" fillId="0" borderId="2" xfId="0" applyNumberFormat="1" applyFont="1" applyBorder="1" applyAlignment="1" applyProtection="1">
      <alignment horizontal="center" vertical="center" wrapText="1"/>
      <protection locked="0"/>
    </xf>
    <xf numFmtId="0" fontId="5" fillId="0" borderId="2" xfId="7" applyFont="1" applyBorder="1" applyAlignment="1" applyProtection="1">
      <alignment horizontal="center" vertical="top" wrapText="1"/>
      <protection locked="0"/>
    </xf>
    <xf numFmtId="0" fontId="7"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7" fillId="4" borderId="22" xfId="0" applyFont="1" applyFill="1" applyBorder="1" applyAlignment="1">
      <alignment vertical="center"/>
    </xf>
    <xf numFmtId="0" fontId="0" fillId="4" borderId="25" xfId="0" applyFill="1" applyBorder="1" applyAlignment="1">
      <alignment vertical="center"/>
    </xf>
    <xf numFmtId="0" fontId="18" fillId="3" borderId="6" xfId="0" applyFont="1" applyFill="1" applyBorder="1" applyAlignment="1">
      <alignment horizontal="center" vertical="center" wrapText="1"/>
    </xf>
    <xf numFmtId="0" fontId="0" fillId="0" borderId="3" xfId="0" applyBorder="1" applyAlignment="1">
      <alignment horizontal="center" vertical="center" wrapText="1"/>
    </xf>
    <xf numFmtId="0" fontId="3" fillId="0" borderId="6" xfId="0" applyFont="1" applyBorder="1"/>
    <xf numFmtId="0" fontId="3" fillId="0" borderId="19" xfId="0" applyFont="1" applyBorder="1"/>
    <xf numFmtId="0" fontId="3" fillId="0" borderId="3" xfId="0" applyFont="1" applyBorder="1"/>
    <xf numFmtId="0" fontId="18" fillId="3" borderId="3" xfId="0" applyFont="1" applyFill="1" applyBorder="1" applyAlignment="1">
      <alignment horizontal="center" vertical="center" wrapText="1"/>
    </xf>
    <xf numFmtId="0" fontId="20" fillId="3" borderId="2" xfId="0" applyFont="1" applyFill="1" applyBorder="1" applyAlignment="1">
      <alignment vertical="center"/>
    </xf>
    <xf numFmtId="0" fontId="21" fillId="0" borderId="2" xfId="0" applyFont="1" applyBorder="1"/>
    <xf numFmtId="0" fontId="9" fillId="3"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3" fillId="0" borderId="20" xfId="0" applyFont="1" applyBorder="1" applyAlignment="1">
      <alignment horizontal="center" wrapText="1"/>
    </xf>
    <xf numFmtId="0" fontId="3" fillId="0" borderId="24" xfId="0" applyFont="1" applyBorder="1" applyAlignment="1">
      <alignment horizontal="center" wrapText="1"/>
    </xf>
    <xf numFmtId="0" fontId="20" fillId="3" borderId="6" xfId="0" applyFont="1" applyFill="1" applyBorder="1" applyAlignment="1">
      <alignment vertical="center"/>
    </xf>
    <xf numFmtId="0" fontId="21" fillId="0" borderId="6" xfId="0" applyFont="1" applyBorder="1"/>
    <xf numFmtId="0" fontId="18" fillId="3" borderId="19"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4" fillId="5" borderId="17" xfId="0" applyFont="1" applyFill="1" applyBorder="1" applyAlignment="1">
      <alignment horizontal="center" vertical="center"/>
    </xf>
    <xf numFmtId="0" fontId="14" fillId="5" borderId="18" xfId="0" applyFont="1" applyFill="1" applyBorder="1" applyAlignment="1">
      <alignment horizontal="center" vertical="center"/>
    </xf>
    <xf numFmtId="0" fontId="14" fillId="8" borderId="17" xfId="0" applyFont="1" applyFill="1" applyBorder="1" applyAlignment="1">
      <alignment horizontal="center" vertical="center"/>
    </xf>
    <xf numFmtId="0" fontId="0" fillId="8" borderId="18" xfId="0" applyFill="1" applyBorder="1" applyAlignment="1">
      <alignment horizontal="center"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6" fillId="3" borderId="3" xfId="0" applyFont="1" applyFill="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7" fillId="6" borderId="17" xfId="0" applyFont="1" applyFill="1" applyBorder="1" applyAlignment="1">
      <alignment horizontal="center" vertical="center"/>
    </xf>
    <xf numFmtId="0" fontId="7" fillId="6" borderId="18"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3" xfId="0" applyFont="1" applyFill="1" applyBorder="1" applyAlignment="1">
      <alignment horizontal="center" vertical="center"/>
    </xf>
    <xf numFmtId="0" fontId="3" fillId="0" borderId="2" xfId="0" applyFont="1" applyBorder="1" applyAlignment="1">
      <alignment horizontal="center" vertical="center" wrapText="1"/>
    </xf>
    <xf numFmtId="0" fontId="6" fillId="7" borderId="17" xfId="0" applyFont="1" applyFill="1" applyBorder="1" applyAlignment="1">
      <alignment horizontal="center" vertical="center"/>
    </xf>
    <xf numFmtId="0" fontId="0" fillId="4" borderId="17" xfId="0" applyFill="1" applyBorder="1" applyAlignment="1">
      <alignment horizontal="center" vertical="center"/>
    </xf>
    <xf numFmtId="0" fontId="14" fillId="10" borderId="7" xfId="0" applyFont="1" applyFill="1" applyBorder="1" applyAlignment="1">
      <alignment horizontal="center" vertical="center"/>
    </xf>
    <xf numFmtId="0" fontId="14" fillId="10" borderId="21" xfId="0" applyFont="1" applyFill="1" applyBorder="1" applyAlignment="1">
      <alignment horizontal="center" vertical="center"/>
    </xf>
    <xf numFmtId="0" fontId="0" fillId="10" borderId="24" xfId="0" applyFill="1" applyBorder="1"/>
    <xf numFmtId="0" fontId="7" fillId="4" borderId="17" xfId="0" applyFont="1" applyFill="1" applyBorder="1" applyAlignment="1">
      <alignment vertical="center"/>
    </xf>
    <xf numFmtId="0" fontId="5"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165" fontId="6" fillId="0" borderId="6" xfId="0" applyNumberFormat="1" applyFont="1" applyBorder="1" applyAlignment="1" applyProtection="1">
      <alignment horizontal="center" vertical="center" wrapText="1"/>
      <protection locked="0"/>
    </xf>
    <xf numFmtId="165" fontId="6" fillId="0" borderId="3" xfId="0" applyNumberFormat="1"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4" fontId="5" fillId="0" borderId="6" xfId="0" applyNumberFormat="1" applyFont="1" applyBorder="1" applyAlignment="1" applyProtection="1">
      <alignment horizontal="center" vertical="center" wrapText="1"/>
      <protection locked="0"/>
    </xf>
    <xf numFmtId="4" fontId="5" fillId="0" borderId="3" xfId="0" applyNumberFormat="1" applyFont="1" applyBorder="1" applyAlignment="1" applyProtection="1">
      <alignment horizontal="center" vertical="center" wrapText="1"/>
      <protection locked="0"/>
    </xf>
    <xf numFmtId="165" fontId="6" fillId="0" borderId="6" xfId="7" applyNumberFormat="1" applyFont="1" applyBorder="1" applyAlignment="1" applyProtection="1">
      <alignment horizontal="center" vertical="center" wrapText="1"/>
      <protection locked="0"/>
    </xf>
    <xf numFmtId="165" fontId="6" fillId="0" borderId="19" xfId="7" applyNumberFormat="1" applyFont="1" applyBorder="1" applyAlignment="1" applyProtection="1">
      <alignment horizontal="center" vertical="center" wrapText="1"/>
      <protection locked="0"/>
    </xf>
    <xf numFmtId="165" fontId="6" fillId="0" borderId="3" xfId="7"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10" fontId="5" fillId="0" borderId="6" xfId="0" applyNumberFormat="1" applyFont="1" applyBorder="1" applyAlignment="1">
      <alignment horizontal="center" vertical="center" wrapText="1"/>
    </xf>
    <xf numFmtId="9" fontId="5" fillId="0" borderId="6" xfId="0" applyNumberFormat="1" applyFont="1" applyBorder="1" applyAlignment="1">
      <alignment horizontal="center" vertical="center" wrapText="1"/>
    </xf>
    <xf numFmtId="10" fontId="5" fillId="0" borderId="6" xfId="0" applyNumberFormat="1" applyFont="1" applyBorder="1" applyAlignment="1" applyProtection="1">
      <alignment horizontal="center" vertical="center" wrapText="1"/>
      <protection locked="0"/>
    </xf>
    <xf numFmtId="164" fontId="5" fillId="0" borderId="6" xfId="0" applyNumberFormat="1" applyFont="1" applyBorder="1" applyAlignment="1" applyProtection="1">
      <alignment horizontal="center" vertical="center" wrapText="1"/>
      <protection locked="0"/>
    </xf>
    <xf numFmtId="164" fontId="5" fillId="0" borderId="3" xfId="0" applyNumberFormat="1" applyFont="1" applyBorder="1" applyAlignment="1" applyProtection="1">
      <alignment horizontal="center" vertical="center" wrapText="1"/>
      <protection locked="0"/>
    </xf>
    <xf numFmtId="165" fontId="6" fillId="0" borderId="39" xfId="0" applyNumberFormat="1" applyFont="1" applyBorder="1" applyAlignment="1" applyProtection="1">
      <alignment horizontal="center" vertical="center" wrapText="1"/>
      <protection locked="0"/>
    </xf>
    <xf numFmtId="165" fontId="6" fillId="0" borderId="2" xfId="0" applyNumberFormat="1" applyFont="1" applyBorder="1" applyAlignment="1">
      <alignment horizontal="center" vertical="center"/>
    </xf>
    <xf numFmtId="0" fontId="5" fillId="15" borderId="6" xfId="0" applyFont="1" applyFill="1" applyBorder="1" applyAlignment="1" applyProtection="1">
      <alignment horizontal="center" vertical="center" wrapText="1"/>
      <protection locked="0"/>
    </xf>
    <xf numFmtId="0" fontId="5" fillId="15" borderId="19" xfId="0" applyFont="1" applyFill="1" applyBorder="1" applyAlignment="1" applyProtection="1">
      <alignment horizontal="center" vertical="center" wrapText="1"/>
      <protection locked="0"/>
    </xf>
    <xf numFmtId="0" fontId="5" fillId="15" borderId="3" xfId="0" applyFont="1" applyFill="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4" fontId="6" fillId="0" borderId="6" xfId="7" applyNumberFormat="1" applyFont="1" applyBorder="1" applyAlignment="1" applyProtection="1">
      <alignment horizontal="center" vertical="center" wrapText="1"/>
      <protection locked="0"/>
    </xf>
    <xf numFmtId="0" fontId="6" fillId="0" borderId="3" xfId="7" applyFont="1" applyBorder="1" applyAlignment="1" applyProtection="1">
      <alignment horizontal="center" vertical="center" wrapText="1"/>
      <protection locked="0"/>
    </xf>
    <xf numFmtId="0" fontId="5" fillId="15" borderId="6" xfId="0" applyFont="1" applyFill="1" applyBorder="1" applyAlignment="1" applyProtection="1">
      <alignment horizontal="left" vertical="center" wrapText="1"/>
      <protection locked="0"/>
    </xf>
    <xf numFmtId="0" fontId="5" fillId="15" borderId="3" xfId="0" applyFont="1" applyFill="1" applyBorder="1" applyAlignment="1" applyProtection="1">
      <alignment horizontal="left" vertical="center" wrapText="1"/>
      <protection locked="0"/>
    </xf>
    <xf numFmtId="4" fontId="6" fillId="15" borderId="6" xfId="7" applyNumberFormat="1" applyFont="1" applyFill="1" applyBorder="1" applyAlignment="1" applyProtection="1">
      <alignment horizontal="center" vertical="center" wrapText="1"/>
      <protection locked="0"/>
    </xf>
    <xf numFmtId="0" fontId="6" fillId="15" borderId="3" xfId="7" applyFont="1" applyFill="1" applyBorder="1" applyAlignment="1" applyProtection="1">
      <alignment horizontal="center" vertical="center" wrapText="1"/>
      <protection locked="0"/>
    </xf>
    <xf numFmtId="10" fontId="5" fillId="15" borderId="6" xfId="0" applyNumberFormat="1" applyFont="1" applyFill="1" applyBorder="1" applyAlignment="1" applyProtection="1">
      <alignment horizontal="center" vertical="center" wrapText="1"/>
      <protection locked="0"/>
    </xf>
    <xf numFmtId="164" fontId="5" fillId="15" borderId="6" xfId="0" applyNumberFormat="1" applyFont="1" applyFill="1" applyBorder="1" applyAlignment="1" applyProtection="1">
      <alignment horizontal="center" vertical="center" wrapText="1"/>
      <protection locked="0"/>
    </xf>
    <xf numFmtId="164" fontId="5" fillId="15" borderId="3" xfId="0" applyNumberFormat="1" applyFont="1" applyFill="1" applyBorder="1" applyAlignment="1" applyProtection="1">
      <alignment horizontal="center" vertical="center" wrapText="1"/>
      <protection locked="0"/>
    </xf>
    <xf numFmtId="4" fontId="6" fillId="15" borderId="19" xfId="7" applyNumberFormat="1" applyFont="1" applyFill="1" applyBorder="1" applyAlignment="1" applyProtection="1">
      <alignment horizontal="center" vertical="center" wrapText="1"/>
      <protection locked="0"/>
    </xf>
    <xf numFmtId="4" fontId="6" fillId="15" borderId="3" xfId="7" applyNumberFormat="1" applyFont="1" applyFill="1" applyBorder="1" applyAlignment="1" applyProtection="1">
      <alignment horizontal="center" vertical="center" wrapText="1"/>
      <protection locked="0"/>
    </xf>
    <xf numFmtId="4" fontId="6" fillId="15" borderId="6" xfId="0" applyNumberFormat="1" applyFont="1" applyFill="1" applyBorder="1" applyAlignment="1" applyProtection="1">
      <alignment horizontal="center" vertical="center" wrapText="1"/>
      <protection locked="0"/>
    </xf>
    <xf numFmtId="0" fontId="6" fillId="15" borderId="3" xfId="0" applyFont="1" applyFill="1" applyBorder="1" applyAlignment="1" applyProtection="1">
      <alignment horizontal="center" vertical="center" wrapText="1"/>
      <protection locked="0"/>
    </xf>
    <xf numFmtId="0" fontId="6" fillId="15" borderId="39" xfId="0" applyFont="1" applyFill="1" applyBorder="1" applyAlignment="1" applyProtection="1">
      <alignment horizontal="center" vertical="center" wrapText="1"/>
      <protection locked="0"/>
    </xf>
    <xf numFmtId="4" fontId="5" fillId="0" borderId="19" xfId="0" applyNumberFormat="1" applyFont="1" applyBorder="1" applyAlignment="1" applyProtection="1">
      <alignment horizontal="center" vertical="center" wrapText="1"/>
      <protection locked="0"/>
    </xf>
    <xf numFmtId="4" fontId="5" fillId="0" borderId="2" xfId="0" applyNumberFormat="1" applyFont="1" applyBorder="1" applyAlignment="1">
      <alignment horizontal="center" vertical="center" wrapText="1"/>
    </xf>
    <xf numFmtId="0" fontId="20" fillId="0" borderId="2" xfId="0" applyFont="1" applyBorder="1" applyAlignment="1" applyProtection="1">
      <alignment horizontal="center" vertical="center" wrapText="1"/>
      <protection locked="0"/>
    </xf>
    <xf numFmtId="0" fontId="14" fillId="4" borderId="7" xfId="0" applyFont="1" applyFill="1" applyBorder="1" applyAlignment="1" applyProtection="1">
      <alignment horizontal="center" vertical="center" wrapText="1"/>
      <protection locked="0"/>
    </xf>
    <xf numFmtId="0" fontId="14" fillId="4" borderId="17" xfId="0" applyFont="1" applyFill="1" applyBorder="1" applyAlignment="1" applyProtection="1">
      <alignment horizontal="center" vertical="center" wrapText="1"/>
      <protection locked="0"/>
    </xf>
    <xf numFmtId="0" fontId="14" fillId="4" borderId="18" xfId="0" applyFont="1" applyFill="1" applyBorder="1" applyAlignment="1" applyProtection="1">
      <alignment horizontal="center" vertical="center" wrapText="1"/>
      <protection locked="0"/>
    </xf>
    <xf numFmtId="0" fontId="31" fillId="11" borderId="2" xfId="0" applyFont="1" applyFill="1" applyBorder="1" applyAlignment="1">
      <alignment horizontal="center" vertical="center" wrapText="1"/>
    </xf>
    <xf numFmtId="0" fontId="31" fillId="11" borderId="7" xfId="0" applyFont="1" applyFill="1" applyBorder="1" applyAlignment="1">
      <alignment horizontal="center" vertical="center" wrapText="1"/>
    </xf>
    <xf numFmtId="0" fontId="31" fillId="13" borderId="37" xfId="0" applyFont="1" applyFill="1" applyBorder="1" applyAlignment="1">
      <alignment horizontal="center" vertical="center" wrapText="1"/>
    </xf>
    <xf numFmtId="0" fontId="31" fillId="13" borderId="36" xfId="0" applyFont="1" applyFill="1" applyBorder="1" applyAlignment="1">
      <alignment horizontal="center" vertical="center" wrapText="1"/>
    </xf>
    <xf numFmtId="0" fontId="31" fillId="13" borderId="24" xfId="0" applyFont="1" applyFill="1" applyBorder="1" applyAlignment="1">
      <alignment horizontal="center" vertical="center" wrapText="1"/>
    </xf>
    <xf numFmtId="0" fontId="31" fillId="13" borderId="3" xfId="0" applyFont="1" applyFill="1" applyBorder="1" applyAlignment="1">
      <alignment horizontal="center" vertical="center" wrapText="1"/>
    </xf>
    <xf numFmtId="0" fontId="31" fillId="13" borderId="20" xfId="0" applyFont="1" applyFill="1" applyBorder="1" applyAlignment="1">
      <alignment horizontal="center" vertical="center" wrapText="1"/>
    </xf>
    <xf numFmtId="0" fontId="5" fillId="0" borderId="19" xfId="0" applyFont="1" applyBorder="1" applyAlignment="1" applyProtection="1">
      <alignment horizontal="left" vertical="center" wrapText="1"/>
      <protection locked="0"/>
    </xf>
    <xf numFmtId="165" fontId="6" fillId="0" borderId="19" xfId="0" applyNumberFormat="1" applyFont="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0" fontId="14" fillId="11" borderId="2" xfId="0" applyFont="1" applyFill="1" applyBorder="1" applyAlignment="1">
      <alignment horizontal="center" vertical="center" wrapText="1"/>
    </xf>
    <xf numFmtId="0" fontId="20" fillId="0" borderId="7" xfId="0" applyFont="1" applyBorder="1" applyAlignment="1" applyProtection="1">
      <alignment horizontal="center" vertical="center" wrapText="1"/>
      <protection locked="0"/>
    </xf>
    <xf numFmtId="0" fontId="20" fillId="0" borderId="18" xfId="0" applyFont="1" applyBorder="1" applyAlignment="1" applyProtection="1">
      <alignment horizontal="center" vertical="center" wrapText="1"/>
      <protection locked="0"/>
    </xf>
    <xf numFmtId="165" fontId="6" fillId="0" borderId="24" xfId="0" applyNumberFormat="1"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39"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4" fontId="5" fillId="0" borderId="6" xfId="0" applyNumberFormat="1" applyFont="1" applyBorder="1" applyAlignment="1">
      <alignment horizontal="center" vertical="center" wrapText="1"/>
    </xf>
    <xf numFmtId="0" fontId="5" fillId="15" borderId="6" xfId="7" applyFont="1" applyFill="1" applyBorder="1" applyAlignment="1" applyProtection="1">
      <alignment horizontal="center" vertical="center" wrapText="1"/>
      <protection locked="0"/>
    </xf>
    <xf numFmtId="0" fontId="5" fillId="15" borderId="19" xfId="7" applyFont="1" applyFill="1" applyBorder="1" applyAlignment="1" applyProtection="1">
      <alignment horizontal="center" vertical="center" wrapText="1"/>
      <protection locked="0"/>
    </xf>
    <xf numFmtId="0" fontId="6" fillId="15" borderId="39" xfId="7" applyFont="1" applyFill="1" applyBorder="1" applyAlignment="1" applyProtection="1">
      <alignment horizontal="center" vertical="center" wrapText="1"/>
      <protection locked="0"/>
    </xf>
    <xf numFmtId="0" fontId="5" fillId="0" borderId="19" xfId="0" applyFont="1" applyBorder="1" applyAlignment="1">
      <alignment horizontal="center" vertical="center" wrapText="1"/>
    </xf>
    <xf numFmtId="9" fontId="5" fillId="0" borderId="19" xfId="0" applyNumberFormat="1" applyFont="1" applyBorder="1" applyAlignment="1">
      <alignment horizontal="center" vertical="center" wrapText="1"/>
    </xf>
    <xf numFmtId="9" fontId="5" fillId="0" borderId="3" xfId="0" applyNumberFormat="1" applyFont="1" applyBorder="1" applyAlignment="1">
      <alignment horizontal="center" vertical="center" wrapText="1"/>
    </xf>
    <xf numFmtId="9" fontId="5" fillId="0" borderId="6" xfId="0" applyNumberFormat="1" applyFont="1" applyBorder="1" applyAlignment="1" applyProtection="1">
      <alignment horizontal="center" vertical="center" wrapText="1"/>
      <protection locked="0"/>
    </xf>
    <xf numFmtId="4" fontId="5" fillId="0" borderId="2" xfId="0" applyNumberFormat="1" applyFont="1" applyBorder="1" applyAlignment="1" applyProtection="1">
      <alignment horizontal="center" vertical="center" wrapText="1"/>
      <protection locked="0"/>
    </xf>
    <xf numFmtId="0" fontId="7" fillId="0" borderId="21" xfId="0" applyFont="1" applyBorder="1" applyAlignment="1">
      <alignment horizontal="left" vertical="center"/>
    </xf>
    <xf numFmtId="0" fontId="14" fillId="9" borderId="26" xfId="0" applyFont="1" applyFill="1" applyBorder="1" applyAlignment="1">
      <alignment horizontal="center" vertical="center"/>
    </xf>
    <xf numFmtId="0" fontId="14" fillId="9"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5" fillId="0" borderId="0" xfId="0" applyFont="1" applyAlignment="1">
      <alignment horizontal="left" vertical="center" wrapText="1"/>
    </xf>
    <xf numFmtId="0" fontId="0" fillId="0" borderId="2" xfId="0" applyBorder="1" applyAlignment="1">
      <alignment horizontal="center" vertical="center"/>
    </xf>
    <xf numFmtId="0" fontId="7" fillId="0" borderId="17" xfId="0" applyFont="1" applyBorder="1" applyAlignment="1">
      <alignment horizontal="left" vertical="center"/>
    </xf>
    <xf numFmtId="0" fontId="12" fillId="3" borderId="27"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4" fillId="9" borderId="7" xfId="0" applyFont="1" applyFill="1" applyBorder="1" applyAlignment="1">
      <alignment horizontal="center" vertical="center"/>
    </xf>
    <xf numFmtId="0" fontId="14" fillId="9" borderId="17" xfId="0" applyFont="1" applyFill="1" applyBorder="1" applyAlignment="1">
      <alignment horizontal="center" vertical="center"/>
    </xf>
    <xf numFmtId="0" fontId="14" fillId="9"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wrapText="1"/>
    </xf>
    <xf numFmtId="0" fontId="9" fillId="0" borderId="0" xfId="1" applyFont="1" applyAlignment="1">
      <alignment horizontal="center"/>
    </xf>
    <xf numFmtId="0" fontId="13" fillId="0" borderId="30" xfId="1" applyBorder="1" applyAlignment="1">
      <alignment horizontal="center" vertical="center" wrapText="1"/>
    </xf>
    <xf numFmtId="0" fontId="13" fillId="0" borderId="31" xfId="1" applyBorder="1" applyAlignment="1">
      <alignment horizontal="center" vertical="center"/>
    </xf>
    <xf numFmtId="0" fontId="13" fillId="0" borderId="11" xfId="1" applyBorder="1" applyAlignment="1">
      <alignment horizontal="center" vertical="center"/>
    </xf>
    <xf numFmtId="0" fontId="13" fillId="0" borderId="14" xfId="1" applyBorder="1" applyAlignment="1">
      <alignment horizontal="left" vertical="center"/>
    </xf>
    <xf numFmtId="0" fontId="13" fillId="0" borderId="1" xfId="1" applyBorder="1" applyAlignment="1">
      <alignment horizontal="left" vertical="center"/>
    </xf>
    <xf numFmtId="0" fontId="13" fillId="0" borderId="32" xfId="1" applyBorder="1" applyAlignment="1">
      <alignment horizontal="center" vertical="center"/>
    </xf>
    <xf numFmtId="0" fontId="13" fillId="0" borderId="33" xfId="1" applyBorder="1" applyAlignment="1">
      <alignment horizontal="center" vertical="center"/>
    </xf>
    <xf numFmtId="0" fontId="13" fillId="0" borderId="14" xfId="1" applyBorder="1" applyAlignment="1">
      <alignment horizontal="center" vertical="center"/>
    </xf>
    <xf numFmtId="0" fontId="13" fillId="0" borderId="34" xfId="1" applyBorder="1" applyAlignment="1">
      <alignment horizontal="center" vertical="center"/>
    </xf>
    <xf numFmtId="0" fontId="16" fillId="0" borderId="1" xfId="1" applyFont="1" applyBorder="1" applyAlignment="1">
      <alignment horizontal="center" vertical="center" wrapText="1"/>
    </xf>
    <xf numFmtId="0" fontId="13" fillId="0" borderId="1" xfId="1" applyBorder="1" applyAlignment="1">
      <alignment horizontal="center" vertical="center"/>
    </xf>
    <xf numFmtId="0" fontId="13" fillId="0" borderId="12" xfId="1" applyBorder="1" applyAlignment="1">
      <alignment horizontal="left" vertical="center"/>
    </xf>
    <xf numFmtId="0" fontId="13" fillId="0" borderId="35" xfId="1" applyBorder="1" applyAlignment="1">
      <alignment horizontal="center" vertical="center"/>
    </xf>
    <xf numFmtId="0" fontId="3" fillId="0" borderId="1" xfId="1" applyFont="1" applyBorder="1" applyAlignment="1">
      <alignment horizontal="center" vertical="center" wrapText="1"/>
    </xf>
    <xf numFmtId="0" fontId="13" fillId="0" borderId="12" xfId="1" applyBorder="1" applyAlignment="1">
      <alignment horizontal="center" vertical="center"/>
    </xf>
    <xf numFmtId="0" fontId="16" fillId="0" borderId="14" xfId="1" applyFont="1" applyBorder="1" applyAlignment="1">
      <alignment horizontal="center" vertical="center" wrapText="1"/>
    </xf>
    <xf numFmtId="0" fontId="7" fillId="0" borderId="0" xfId="1" applyFont="1" applyAlignment="1">
      <alignment horizontal="left"/>
    </xf>
  </cellXfs>
  <cellStyles count="8">
    <cellStyle name="Currency 2" xfId="4" xr:uid="{00000000-0005-0000-0000-000000000000}"/>
    <cellStyle name="Currency 2 2" xfId="6" xr:uid="{00000000-0005-0000-0000-000001000000}"/>
    <cellStyle name="Normal 2" xfId="2" xr:uid="{00000000-0005-0000-0000-000002000000}"/>
    <cellStyle name="Normal 3" xfId="3" xr:uid="{00000000-0005-0000-0000-000003000000}"/>
    <cellStyle name="Normal 3 2" xfId="5" xr:uid="{00000000-0005-0000-0000-000004000000}"/>
    <cellStyle name="Normalno" xfId="0" builtinId="0"/>
    <cellStyle name="Normalno 2" xfId="7" xr:uid="{00000000-0005-0000-0000-000006000000}"/>
    <cellStyle name="Obično_Prilog 5" xfId="1" xr:uid="{00000000-0005-0000-0000-000007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TIN~1.DVO\AppData\Local\Temp\pid-6100\Tabli&#269;ni%20prikaz_PRK&#381;.xlsx" TargetMode="External"/><Relationship Id="rId1" Type="http://schemas.openxmlformats.org/officeDocument/2006/relationships/externalLinkPath" Target="/Users/MARTIN~1.DVO/AppData/Local/Temp/pid-6100/Tabli&#269;ni%20prikaz_PRK&#3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ute za popunjavanje "/>
      <sheetName val="Prilog 1 PR J(P)RS"/>
      <sheetName val="Pokazatelji NRS 2030."/>
      <sheetName val="Data"/>
    </sheetNames>
    <sheetDataSet>
      <sheetData sheetId="0" refreshError="1"/>
      <sheetData sheetId="1" refreshError="1">
        <row r="5">
          <cell r="N5" t="str">
            <v>SDG 1
SDG 8
SDG 9
SDG 12</v>
          </cell>
        </row>
        <row r="7">
          <cell r="N7" t="str">
            <v>SDG 8
SDG 12</v>
          </cell>
        </row>
        <row r="13">
          <cell r="N13" t="str">
            <v xml:space="preserve">SDG 3
SDG 5
</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4140625" defaultRowHeight="13.2" x14ac:dyDescent="0.25"/>
  <cols>
    <col min="1" max="1" width="179.88671875" style="40" customWidth="1"/>
    <col min="2" max="16384" width="11.44140625" style="40"/>
  </cols>
  <sheetData>
    <row r="1" spans="1:1" x14ac:dyDescent="0.25">
      <c r="A1" s="41" t="s">
        <v>0</v>
      </c>
    </row>
    <row r="2" spans="1:1" x14ac:dyDescent="0.25">
      <c r="A2" s="44" t="s">
        <v>1</v>
      </c>
    </row>
    <row r="3" spans="1:1" ht="52.8" x14ac:dyDescent="0.25">
      <c r="A3" s="44" t="s">
        <v>2</v>
      </c>
    </row>
    <row r="4" spans="1:1" ht="26.4" x14ac:dyDescent="0.25">
      <c r="A4" s="44" t="s">
        <v>3</v>
      </c>
    </row>
    <row r="5" spans="1:1" ht="26.4" x14ac:dyDescent="0.25">
      <c r="A5" s="44" t="s">
        <v>4</v>
      </c>
    </row>
    <row r="6" spans="1:1" ht="26.4" x14ac:dyDescent="0.25">
      <c r="A6" s="44" t="s">
        <v>5</v>
      </c>
    </row>
    <row r="7" spans="1:1" ht="26.4" x14ac:dyDescent="0.25">
      <c r="A7" s="44" t="s">
        <v>6</v>
      </c>
    </row>
    <row r="8" spans="1:1" x14ac:dyDescent="0.25">
      <c r="A8" s="44" t="s">
        <v>7</v>
      </c>
    </row>
    <row r="10" spans="1:1" x14ac:dyDescent="0.25">
      <c r="A10" s="41" t="s">
        <v>8</v>
      </c>
    </row>
    <row r="11" spans="1:1" ht="26.4" x14ac:dyDescent="0.25">
      <c r="A11" s="44" t="s">
        <v>9</v>
      </c>
    </row>
    <row r="12" spans="1:1" x14ac:dyDescent="0.25">
      <c r="A12" s="44" t="s">
        <v>10</v>
      </c>
    </row>
    <row r="13" spans="1:1" x14ac:dyDescent="0.25">
      <c r="A13" s="44" t="s">
        <v>11</v>
      </c>
    </row>
    <row r="14" spans="1:1" x14ac:dyDescent="0.25">
      <c r="A14" s="44" t="s">
        <v>12</v>
      </c>
    </row>
    <row r="15" spans="1:1" ht="26.4" x14ac:dyDescent="0.25">
      <c r="A15" s="44" t="s">
        <v>13</v>
      </c>
    </row>
    <row r="16" spans="1:1" x14ac:dyDescent="0.25">
      <c r="A16" s="44" t="s">
        <v>14</v>
      </c>
    </row>
    <row r="17" spans="1:1" ht="26.4" x14ac:dyDescent="0.25">
      <c r="A17" s="44" t="s">
        <v>15</v>
      </c>
    </row>
    <row r="19" spans="1:1" x14ac:dyDescent="0.25">
      <c r="A19" s="42" t="s">
        <v>16</v>
      </c>
    </row>
    <row r="20" spans="1:1" ht="66" x14ac:dyDescent="0.25">
      <c r="A20" s="45" t="s">
        <v>17</v>
      </c>
    </row>
    <row r="21" spans="1:1" ht="39.6" x14ac:dyDescent="0.25">
      <c r="A21" s="45" t="s">
        <v>18</v>
      </c>
    </row>
    <row r="22" spans="1:1" ht="26.4" x14ac:dyDescent="0.25">
      <c r="A22" s="45" t="s">
        <v>19</v>
      </c>
    </row>
    <row r="23" spans="1:1" ht="26.4" x14ac:dyDescent="0.25">
      <c r="A23" s="45" t="s">
        <v>20</v>
      </c>
    </row>
    <row r="24" spans="1:1" x14ac:dyDescent="0.25">
      <c r="A24" s="45" t="s">
        <v>21</v>
      </c>
    </row>
    <row r="25" spans="1:1" ht="26.4" x14ac:dyDescent="0.25">
      <c r="A25" s="45" t="s">
        <v>22</v>
      </c>
    </row>
    <row r="26" spans="1:1" ht="26.4" x14ac:dyDescent="0.25">
      <c r="A26" s="45" t="s">
        <v>23</v>
      </c>
    </row>
    <row r="27" spans="1:1" ht="66" x14ac:dyDescent="0.25">
      <c r="A27" s="45" t="s">
        <v>24</v>
      </c>
    </row>
    <row r="28" spans="1:1" ht="26.4" x14ac:dyDescent="0.25">
      <c r="A28" s="45" t="s">
        <v>25</v>
      </c>
    </row>
    <row r="29" spans="1:1" x14ac:dyDescent="0.25">
      <c r="A29" s="45" t="s">
        <v>26</v>
      </c>
    </row>
    <row r="31" spans="1:1" x14ac:dyDescent="0.25">
      <c r="A31" s="43" t="s">
        <v>27</v>
      </c>
    </row>
    <row r="32" spans="1:1" x14ac:dyDescent="0.25">
      <c r="A32" s="46" t="s">
        <v>28</v>
      </c>
    </row>
    <row r="33" spans="1:1" ht="26.4" x14ac:dyDescent="0.25">
      <c r="A33" s="45" t="s">
        <v>29</v>
      </c>
    </row>
    <row r="34" spans="1:1" ht="26.4" x14ac:dyDescent="0.25">
      <c r="A34" s="45" t="s">
        <v>30</v>
      </c>
    </row>
    <row r="35" spans="1:1" ht="26.4" x14ac:dyDescent="0.25">
      <c r="A35" s="45" t="s">
        <v>31</v>
      </c>
    </row>
    <row r="36" spans="1:1" x14ac:dyDescent="0.25">
      <c r="A36" s="45" t="s">
        <v>32</v>
      </c>
    </row>
    <row r="37" spans="1:1" ht="26.4" x14ac:dyDescent="0.25">
      <c r="A37" s="45" t="s">
        <v>33</v>
      </c>
    </row>
    <row r="38" spans="1:1" ht="26.4" x14ac:dyDescent="0.25">
      <c r="A38" s="45" t="s">
        <v>34</v>
      </c>
    </row>
    <row r="39" spans="1:1" ht="26.4" x14ac:dyDescent="0.25">
      <c r="A39" s="45" t="s">
        <v>35</v>
      </c>
    </row>
    <row r="40" spans="1:1" ht="26.4" x14ac:dyDescent="0.25">
      <c r="A40" s="45" t="s">
        <v>36</v>
      </c>
    </row>
    <row r="41" spans="1:1" x14ac:dyDescent="0.25">
      <c r="A41" s="45" t="s">
        <v>37</v>
      </c>
    </row>
    <row r="42" spans="1:1" ht="26.4" x14ac:dyDescent="0.25">
      <c r="A42" s="45" t="s">
        <v>38</v>
      </c>
    </row>
    <row r="43" spans="1:1" x14ac:dyDescent="0.25">
      <c r="A43" s="45" t="s">
        <v>39</v>
      </c>
    </row>
    <row r="44" spans="1:1" ht="26.4" x14ac:dyDescent="0.25">
      <c r="A44" s="45" t="s">
        <v>40</v>
      </c>
    </row>
    <row r="45" spans="1:1" ht="26.4" x14ac:dyDescent="0.25">
      <c r="A45" s="45" t="s">
        <v>41</v>
      </c>
    </row>
    <row r="46" spans="1:1" ht="52.8" x14ac:dyDescent="0.25">
      <c r="A46" s="45" t="s">
        <v>42</v>
      </c>
    </row>
    <row r="47" spans="1:1" ht="39.6" x14ac:dyDescent="0.25">
      <c r="A47" s="45" t="s">
        <v>43</v>
      </c>
    </row>
    <row r="48" spans="1:1" ht="26.4" x14ac:dyDescent="0.25">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x14ac:dyDescent="0.25"/>
  <cols>
    <col min="1" max="2" width="11.44140625" customWidth="1"/>
    <col min="3" max="4" width="24.88671875" customWidth="1"/>
    <col min="5" max="9" width="25" customWidth="1"/>
    <col min="10" max="13" width="12.6640625" customWidth="1"/>
  </cols>
  <sheetData>
    <row r="1" spans="1:13" ht="30.9" customHeight="1" x14ac:dyDescent="0.3">
      <c r="A1" s="131" t="s">
        <v>45</v>
      </c>
      <c r="B1" s="132"/>
      <c r="C1" s="132"/>
      <c r="D1" s="132"/>
      <c r="E1" s="120"/>
      <c r="F1" s="121"/>
      <c r="G1" s="121"/>
      <c r="H1" s="121"/>
      <c r="I1" s="121"/>
      <c r="J1" s="121"/>
      <c r="K1" s="121"/>
      <c r="L1" s="121"/>
      <c r="M1" s="122"/>
    </row>
    <row r="2" spans="1:13" ht="30.9" customHeight="1" x14ac:dyDescent="0.3">
      <c r="A2" s="131" t="s">
        <v>46</v>
      </c>
      <c r="B2" s="132"/>
      <c r="C2" s="132"/>
      <c r="D2" s="132"/>
      <c r="E2" s="63"/>
      <c r="F2" s="47" t="s">
        <v>47</v>
      </c>
      <c r="G2" s="64"/>
      <c r="H2" s="47" t="s">
        <v>48</v>
      </c>
      <c r="I2" s="64"/>
      <c r="J2" s="36"/>
      <c r="K2" s="36"/>
      <c r="L2" s="36"/>
      <c r="M2" s="37"/>
    </row>
    <row r="3" spans="1:13" ht="30.9" customHeight="1" x14ac:dyDescent="0.3">
      <c r="A3" s="131" t="s">
        <v>49</v>
      </c>
      <c r="B3" s="132"/>
      <c r="C3" s="132" t="s">
        <v>50</v>
      </c>
      <c r="D3" s="132"/>
      <c r="E3" s="120"/>
      <c r="F3" s="121"/>
      <c r="G3" s="121"/>
      <c r="H3" s="121"/>
      <c r="I3" s="121"/>
      <c r="J3" s="121"/>
      <c r="K3" s="121"/>
      <c r="L3" s="121"/>
      <c r="M3" s="122"/>
    </row>
    <row r="4" spans="1:13" ht="30.9" customHeight="1" x14ac:dyDescent="0.3">
      <c r="A4" s="131" t="s">
        <v>51</v>
      </c>
      <c r="B4" s="132"/>
      <c r="C4" s="132"/>
      <c r="D4" s="132"/>
      <c r="E4" s="63"/>
      <c r="F4" s="47" t="s">
        <v>47</v>
      </c>
      <c r="G4" s="64"/>
      <c r="H4" s="47" t="s">
        <v>48</v>
      </c>
      <c r="I4" s="64"/>
      <c r="J4" s="36"/>
      <c r="K4" s="36"/>
      <c r="L4" s="36"/>
      <c r="M4" s="37"/>
    </row>
    <row r="5" spans="1:13" ht="30.9" customHeight="1" x14ac:dyDescent="0.3">
      <c r="A5" s="139" t="s">
        <v>52</v>
      </c>
      <c r="B5" s="140"/>
      <c r="C5" s="140" t="s">
        <v>53</v>
      </c>
      <c r="D5" s="140"/>
      <c r="E5" s="123"/>
      <c r="F5" s="124"/>
      <c r="G5" s="124"/>
      <c r="H5" s="121"/>
      <c r="I5" s="121"/>
      <c r="J5" s="121"/>
      <c r="K5" s="121"/>
      <c r="L5" s="121"/>
      <c r="M5" s="122"/>
    </row>
    <row r="6" spans="1:13" ht="23.25" customHeight="1" x14ac:dyDescent="0.25">
      <c r="A6" s="34"/>
      <c r="B6" s="62"/>
      <c r="C6" s="144" t="s">
        <v>54</v>
      </c>
      <c r="D6" s="144"/>
      <c r="E6" s="144"/>
      <c r="F6" s="144"/>
      <c r="G6" s="145"/>
      <c r="H6" s="146" t="s">
        <v>55</v>
      </c>
      <c r="I6" s="146"/>
      <c r="J6" s="146"/>
      <c r="K6" s="146"/>
      <c r="L6" s="146"/>
      <c r="M6" s="147"/>
    </row>
    <row r="7" spans="1:13" ht="29.1" customHeight="1" x14ac:dyDescent="0.25">
      <c r="A7" s="125" t="s">
        <v>56</v>
      </c>
      <c r="B7" s="125" t="s">
        <v>57</v>
      </c>
      <c r="C7" s="141" t="s">
        <v>58</v>
      </c>
      <c r="D7" s="142" t="s">
        <v>59</v>
      </c>
      <c r="E7" s="142" t="s">
        <v>60</v>
      </c>
      <c r="F7" s="142" t="s">
        <v>61</v>
      </c>
      <c r="G7" s="142" t="s">
        <v>62</v>
      </c>
      <c r="H7" s="143" t="s">
        <v>63</v>
      </c>
      <c r="I7" s="143" t="s">
        <v>64</v>
      </c>
      <c r="J7" s="148" t="s">
        <v>65</v>
      </c>
      <c r="K7" s="149"/>
      <c r="L7" s="148" t="s">
        <v>66</v>
      </c>
      <c r="M7" s="149"/>
    </row>
    <row r="8" spans="1:13" ht="30.9" customHeight="1" x14ac:dyDescent="0.25">
      <c r="A8" s="126"/>
      <c r="B8" s="130"/>
      <c r="C8" s="126"/>
      <c r="D8" s="126"/>
      <c r="E8" s="126"/>
      <c r="F8" s="126"/>
      <c r="G8" s="152"/>
      <c r="H8" s="126"/>
      <c r="I8" s="126"/>
      <c r="J8" s="150"/>
      <c r="K8" s="151"/>
      <c r="L8" s="150" t="s">
        <v>66</v>
      </c>
      <c r="M8" s="151"/>
    </row>
    <row r="9" spans="1:13" ht="30.9" customHeight="1" x14ac:dyDescent="0.25">
      <c r="A9" s="127"/>
      <c r="B9" s="127"/>
      <c r="C9" s="127"/>
      <c r="D9" s="127"/>
      <c r="E9" s="127"/>
      <c r="F9" s="48"/>
      <c r="G9" s="48"/>
      <c r="H9" s="48"/>
      <c r="I9" s="48"/>
      <c r="J9" s="135"/>
      <c r="K9" s="136"/>
      <c r="L9" s="135"/>
      <c r="M9" s="136"/>
    </row>
    <row r="10" spans="1:13" ht="30.9" customHeight="1" x14ac:dyDescent="0.25">
      <c r="A10" s="128"/>
      <c r="B10" s="128"/>
      <c r="C10" s="128"/>
      <c r="D10" s="128"/>
      <c r="E10" s="128"/>
      <c r="F10" s="49"/>
      <c r="G10" s="49"/>
      <c r="H10" s="49"/>
      <c r="I10" s="49"/>
      <c r="J10" s="137"/>
      <c r="K10" s="138"/>
      <c r="L10" s="137"/>
      <c r="M10" s="138"/>
    </row>
    <row r="11" spans="1:13" ht="30.9" customHeight="1" x14ac:dyDescent="0.25">
      <c r="A11" s="128"/>
      <c r="B11" s="128"/>
      <c r="C11" s="128"/>
      <c r="D11" s="128"/>
      <c r="E11" s="128"/>
      <c r="F11" s="50"/>
      <c r="G11" s="50"/>
      <c r="H11" s="50"/>
      <c r="I11" s="50"/>
      <c r="J11" s="133" t="s">
        <v>67</v>
      </c>
      <c r="K11" s="133" t="s">
        <v>68</v>
      </c>
      <c r="L11" s="133" t="s">
        <v>69</v>
      </c>
      <c r="M11" s="133" t="s">
        <v>70</v>
      </c>
    </row>
    <row r="12" spans="1:13" ht="30.9" customHeight="1" x14ac:dyDescent="0.25">
      <c r="A12" s="128"/>
      <c r="B12" s="128"/>
      <c r="C12" s="128"/>
      <c r="D12" s="128"/>
      <c r="E12" s="128"/>
      <c r="F12" s="50"/>
      <c r="G12" s="50"/>
      <c r="H12" s="50"/>
      <c r="I12" s="50"/>
      <c r="J12" s="134"/>
      <c r="K12" s="134"/>
      <c r="L12" s="134"/>
      <c r="M12" s="134"/>
    </row>
    <row r="13" spans="1:13" ht="30.9" customHeight="1" x14ac:dyDescent="0.25">
      <c r="A13" s="128"/>
      <c r="B13" s="128"/>
      <c r="C13" s="128"/>
      <c r="D13" s="128"/>
      <c r="E13" s="128"/>
      <c r="F13" s="50"/>
      <c r="G13" s="50"/>
      <c r="H13" s="50"/>
      <c r="I13" s="50"/>
      <c r="J13" s="135"/>
      <c r="K13" s="136"/>
      <c r="L13" s="135"/>
      <c r="M13" s="136"/>
    </row>
    <row r="14" spans="1:13" ht="30" customHeight="1" x14ac:dyDescent="0.25">
      <c r="A14" s="129"/>
      <c r="B14" s="129"/>
      <c r="C14" s="129"/>
      <c r="D14" s="129"/>
      <c r="E14" s="129"/>
      <c r="F14" s="51"/>
      <c r="G14" s="51"/>
      <c r="H14" s="51"/>
      <c r="I14" s="51"/>
      <c r="J14" s="137"/>
      <c r="K14" s="138"/>
      <c r="L14" s="137"/>
      <c r="M14" s="138"/>
    </row>
    <row r="16" spans="1:13" ht="13.8" x14ac:dyDescent="0.25">
      <c r="C16" s="52" t="s">
        <v>71</v>
      </c>
    </row>
    <row r="17" spans="3:13" ht="13.8" x14ac:dyDescent="0.25">
      <c r="C17" s="154" t="s">
        <v>72</v>
      </c>
      <c r="D17" s="154"/>
      <c r="E17" s="154"/>
      <c r="F17" s="154"/>
      <c r="G17" s="154"/>
    </row>
    <row r="18" spans="3:13" ht="22.5" customHeight="1" x14ac:dyDescent="0.25">
      <c r="C18" s="1" t="s">
        <v>73</v>
      </c>
      <c r="D18" s="1"/>
      <c r="E18" s="1"/>
      <c r="F18" s="1"/>
      <c r="G18" s="1"/>
      <c r="H18" s="1"/>
      <c r="I18" s="1"/>
      <c r="J18" s="1"/>
      <c r="K18" s="1"/>
      <c r="L18" s="1"/>
      <c r="M18" s="1"/>
    </row>
    <row r="19" spans="3:13" ht="13.8" x14ac:dyDescent="0.25">
      <c r="C19" s="154" t="s">
        <v>74</v>
      </c>
      <c r="D19" s="154"/>
      <c r="E19" s="154"/>
      <c r="F19" s="154"/>
      <c r="G19" s="154"/>
    </row>
    <row r="20" spans="3:13" ht="24" customHeight="1" x14ac:dyDescent="0.25">
      <c r="C20" s="1" t="s">
        <v>75</v>
      </c>
      <c r="D20" s="1"/>
      <c r="E20" s="1"/>
      <c r="F20" s="1"/>
      <c r="G20" s="1"/>
      <c r="H20" s="1"/>
      <c r="I20" s="1"/>
      <c r="J20" s="1"/>
      <c r="K20" s="1"/>
      <c r="L20" s="1"/>
      <c r="M20" s="1"/>
    </row>
    <row r="21" spans="3:13" ht="24" customHeight="1" x14ac:dyDescent="0.25">
      <c r="C21" s="1" t="s">
        <v>76</v>
      </c>
      <c r="D21" s="1"/>
      <c r="E21" s="1"/>
      <c r="F21" s="1"/>
      <c r="G21" s="1"/>
      <c r="H21" s="1"/>
      <c r="I21" s="1"/>
      <c r="J21" s="1"/>
      <c r="K21" s="1"/>
      <c r="L21" s="1"/>
      <c r="M21" s="1"/>
    </row>
    <row r="22" spans="3:13" ht="64.5" customHeight="1" x14ac:dyDescent="0.25">
      <c r="C22" s="153" t="s">
        <v>77</v>
      </c>
      <c r="D22" s="153"/>
      <c r="E22" s="153"/>
      <c r="F22" s="153"/>
      <c r="G22" s="153"/>
    </row>
    <row r="23" spans="3:13" ht="78.75" customHeight="1" x14ac:dyDescent="0.25">
      <c r="C23" s="153" t="s">
        <v>78</v>
      </c>
      <c r="D23" s="153"/>
      <c r="E23" s="153"/>
      <c r="F23" s="153"/>
      <c r="G23" s="153"/>
    </row>
    <row r="24" spans="3:13" ht="32.25" customHeight="1" x14ac:dyDescent="0.25">
      <c r="C24" s="153" t="s">
        <v>79</v>
      </c>
      <c r="D24" s="153"/>
      <c r="E24" s="153"/>
      <c r="F24" s="153"/>
      <c r="G24" s="153"/>
    </row>
    <row r="25" spans="3:13" ht="54" customHeight="1" x14ac:dyDescent="0.25">
      <c r="C25" s="153" t="s">
        <v>80</v>
      </c>
      <c r="D25" s="153"/>
      <c r="E25" s="153"/>
      <c r="F25" s="153"/>
      <c r="G25" s="153"/>
    </row>
    <row r="26" spans="3:13" ht="63" customHeight="1" x14ac:dyDescent="0.25">
      <c r="C26" s="153" t="s">
        <v>81</v>
      </c>
      <c r="D26" s="153"/>
      <c r="E26" s="153"/>
      <c r="F26" s="153"/>
      <c r="G26" s="153"/>
    </row>
    <row r="27" spans="3:13" ht="44.25" customHeight="1" x14ac:dyDescent="0.25">
      <c r="C27" s="153" t="s">
        <v>82</v>
      </c>
      <c r="D27" s="153"/>
      <c r="E27" s="153"/>
      <c r="F27" s="153"/>
      <c r="G27" s="153"/>
    </row>
    <row r="28" spans="3:13" ht="59.25" customHeight="1" x14ac:dyDescent="0.25">
      <c r="C28" s="153" t="s">
        <v>83</v>
      </c>
      <c r="D28" s="153"/>
      <c r="E28" s="153"/>
      <c r="F28" s="153"/>
      <c r="G28" s="153"/>
    </row>
    <row r="29" spans="3:13" ht="62.25" customHeight="1" x14ac:dyDescent="0.25">
      <c r="C29" s="153" t="s">
        <v>84</v>
      </c>
      <c r="D29" s="153"/>
      <c r="E29" s="153"/>
      <c r="F29" s="153"/>
      <c r="G29" s="153"/>
      <c r="H29" s="1"/>
      <c r="I29" s="1"/>
      <c r="J29" s="1"/>
      <c r="K29" s="1"/>
      <c r="L29" s="1"/>
      <c r="M29" s="1"/>
    </row>
    <row r="30" spans="3:13" ht="112.5" customHeight="1" x14ac:dyDescent="0.25">
      <c r="C30" s="153" t="s">
        <v>85</v>
      </c>
      <c r="D30" s="153"/>
      <c r="E30" s="153"/>
      <c r="F30" s="153"/>
      <c r="G30" s="153"/>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4140625" defaultRowHeight="13.2" x14ac:dyDescent="0.25"/>
  <cols>
    <col min="1" max="2" width="37.109375" customWidth="1"/>
    <col min="3" max="6" width="29.109375" customWidth="1"/>
    <col min="7" max="8" width="23.109375" customWidth="1"/>
  </cols>
  <sheetData>
    <row r="1" spans="1:8" ht="30.9" customHeight="1" x14ac:dyDescent="0.25">
      <c r="A1" s="29" t="s">
        <v>86</v>
      </c>
      <c r="B1" s="63"/>
      <c r="C1" s="38"/>
      <c r="D1" s="38"/>
      <c r="E1" s="38"/>
      <c r="F1" s="38"/>
      <c r="G1" s="38"/>
      <c r="H1" s="39"/>
    </row>
    <row r="2" spans="1:8" ht="30.9" customHeight="1" x14ac:dyDescent="0.25">
      <c r="A2" s="29" t="s">
        <v>46</v>
      </c>
      <c r="B2" s="63"/>
      <c r="C2" s="47" t="s">
        <v>47</v>
      </c>
      <c r="D2" s="64"/>
      <c r="E2" s="47" t="s">
        <v>48</v>
      </c>
      <c r="F2" s="64"/>
      <c r="G2" s="157"/>
      <c r="H2" s="158"/>
    </row>
    <row r="3" spans="1:8" ht="30.9" customHeight="1" x14ac:dyDescent="0.25">
      <c r="A3" s="20" t="s">
        <v>87</v>
      </c>
      <c r="B3" s="63"/>
      <c r="C3" s="38"/>
      <c r="D3" s="38"/>
      <c r="E3" s="38"/>
      <c r="F3" s="38"/>
      <c r="G3" s="38"/>
      <c r="H3" s="39"/>
    </row>
    <row r="4" spans="1:8" ht="30.9" customHeight="1" x14ac:dyDescent="0.25">
      <c r="A4" s="20" t="s">
        <v>51</v>
      </c>
      <c r="B4" s="63"/>
      <c r="C4" s="47" t="s">
        <v>47</v>
      </c>
      <c r="D4" s="64"/>
      <c r="E4" s="47" t="s">
        <v>48</v>
      </c>
      <c r="F4" s="64"/>
      <c r="G4" s="157"/>
      <c r="H4" s="158"/>
    </row>
    <row r="5" spans="1:8" ht="30.9" customHeight="1" x14ac:dyDescent="0.25">
      <c r="A5" s="20" t="s">
        <v>53</v>
      </c>
      <c r="B5" s="159"/>
      <c r="C5" s="160"/>
      <c r="D5" s="160"/>
      <c r="E5" s="160"/>
      <c r="F5" s="160"/>
      <c r="G5" s="160"/>
      <c r="H5" s="161"/>
    </row>
    <row r="6" spans="1:8" ht="24.9" customHeight="1" x14ac:dyDescent="0.25">
      <c r="A6" s="162" t="s">
        <v>88</v>
      </c>
      <c r="B6" s="163"/>
      <c r="C6" s="163"/>
      <c r="D6" s="163"/>
      <c r="E6" s="163"/>
      <c r="F6" s="163"/>
      <c r="G6" s="163"/>
      <c r="H6" s="163"/>
    </row>
    <row r="7" spans="1:8" ht="41.4" x14ac:dyDescent="0.25">
      <c r="A7" s="30" t="s">
        <v>58</v>
      </c>
      <c r="B7" s="30" t="s">
        <v>59</v>
      </c>
      <c r="C7" s="30" t="s">
        <v>89</v>
      </c>
      <c r="D7" s="31" t="s">
        <v>90</v>
      </c>
      <c r="E7" s="31" t="s">
        <v>91</v>
      </c>
      <c r="F7" s="31" t="s">
        <v>92</v>
      </c>
      <c r="G7" s="31" t="s">
        <v>63</v>
      </c>
      <c r="H7" s="31" t="s">
        <v>93</v>
      </c>
    </row>
    <row r="8" spans="1:8" x14ac:dyDescent="0.25">
      <c r="A8" s="164"/>
      <c r="B8" s="155"/>
      <c r="C8" s="155"/>
      <c r="D8" s="155"/>
      <c r="E8" s="155"/>
      <c r="F8" s="155"/>
      <c r="G8" s="4"/>
      <c r="H8" s="5"/>
    </row>
    <row r="9" spans="1:8" x14ac:dyDescent="0.25">
      <c r="A9" s="164"/>
      <c r="B9" s="156"/>
      <c r="C9" s="156"/>
      <c r="D9" s="156"/>
      <c r="E9" s="156"/>
      <c r="F9" s="156"/>
      <c r="G9" s="4"/>
      <c r="H9" s="5"/>
    </row>
    <row r="10" spans="1:8" x14ac:dyDescent="0.25">
      <c r="A10" s="164"/>
      <c r="B10" s="134"/>
      <c r="C10" s="134"/>
      <c r="D10" s="134"/>
      <c r="E10" s="134"/>
      <c r="F10" s="134"/>
      <c r="G10" s="4"/>
      <c r="H10" s="5"/>
    </row>
    <row r="11" spans="1:8" x14ac:dyDescent="0.25">
      <c r="A11" s="164"/>
      <c r="B11" s="155"/>
      <c r="C11" s="155"/>
      <c r="D11" s="155"/>
      <c r="E11" s="155"/>
      <c r="F11" s="155"/>
      <c r="G11" s="4"/>
      <c r="H11" s="5"/>
    </row>
    <row r="12" spans="1:8" x14ac:dyDescent="0.25">
      <c r="A12" s="164"/>
      <c r="B12" s="156"/>
      <c r="C12" s="156"/>
      <c r="D12" s="156"/>
      <c r="E12" s="156"/>
      <c r="F12" s="156"/>
      <c r="G12" s="4"/>
      <c r="H12" s="5"/>
    </row>
    <row r="13" spans="1:8" x14ac:dyDescent="0.25">
      <c r="A13" s="164"/>
      <c r="B13" s="134"/>
      <c r="C13" s="134"/>
      <c r="D13" s="134"/>
      <c r="E13" s="134"/>
      <c r="F13" s="134"/>
      <c r="G13" s="4"/>
      <c r="H13" s="5"/>
    </row>
    <row r="14" spans="1:8" x14ac:dyDescent="0.25">
      <c r="A14" s="164"/>
      <c r="B14" s="155"/>
      <c r="C14" s="155"/>
      <c r="D14" s="155"/>
      <c r="E14" s="155"/>
      <c r="F14" s="155"/>
      <c r="G14" s="4"/>
      <c r="H14" s="5"/>
    </row>
    <row r="15" spans="1:8" x14ac:dyDescent="0.25">
      <c r="A15" s="164"/>
      <c r="B15" s="156"/>
      <c r="C15" s="156"/>
      <c r="D15" s="156"/>
      <c r="E15" s="156"/>
      <c r="F15" s="156"/>
      <c r="G15" s="4"/>
      <c r="H15" s="5"/>
    </row>
    <row r="16" spans="1:8" x14ac:dyDescent="0.25">
      <c r="A16" s="164"/>
      <c r="B16" s="134"/>
      <c r="C16" s="134"/>
      <c r="D16" s="134"/>
      <c r="E16" s="134"/>
      <c r="F16" s="134"/>
      <c r="G16" s="4"/>
      <c r="H16" s="5"/>
    </row>
    <row r="17" spans="1:8" x14ac:dyDescent="0.25">
      <c r="A17" s="164"/>
      <c r="B17" s="155"/>
      <c r="C17" s="155"/>
      <c r="D17" s="155"/>
      <c r="E17" s="155"/>
      <c r="F17" s="155"/>
      <c r="G17" s="4"/>
      <c r="H17" s="5"/>
    </row>
    <row r="18" spans="1:8" x14ac:dyDescent="0.25">
      <c r="A18" s="164"/>
      <c r="B18" s="156"/>
      <c r="C18" s="156"/>
      <c r="D18" s="156"/>
      <c r="E18" s="156"/>
      <c r="F18" s="156"/>
      <c r="G18" s="4"/>
      <c r="H18" s="5"/>
    </row>
    <row r="19" spans="1:8" x14ac:dyDescent="0.25">
      <c r="A19" s="164"/>
      <c r="B19" s="134"/>
      <c r="C19" s="134"/>
      <c r="D19" s="134"/>
      <c r="E19" s="134"/>
      <c r="F19" s="134"/>
      <c r="G19" s="4"/>
      <c r="H19" s="5"/>
    </row>
    <row r="20" spans="1:8" x14ac:dyDescent="0.25">
      <c r="A20" s="164"/>
      <c r="B20" s="155"/>
      <c r="C20" s="155"/>
      <c r="D20" s="155"/>
      <c r="E20" s="155"/>
      <c r="F20" s="155"/>
      <c r="G20" s="4"/>
      <c r="H20" s="5"/>
    </row>
    <row r="21" spans="1:8" x14ac:dyDescent="0.25">
      <c r="A21" s="164"/>
      <c r="B21" s="156"/>
      <c r="C21" s="156"/>
      <c r="D21" s="156"/>
      <c r="E21" s="156"/>
      <c r="F21" s="156"/>
      <c r="G21" s="4"/>
      <c r="H21" s="5"/>
    </row>
    <row r="22" spans="1:8" x14ac:dyDescent="0.25">
      <c r="A22" s="164"/>
      <c r="B22" s="134"/>
      <c r="C22" s="134"/>
      <c r="D22" s="134"/>
      <c r="E22" s="134"/>
      <c r="F22" s="134"/>
      <c r="G22" s="4"/>
      <c r="H22" s="5"/>
    </row>
    <row r="23" spans="1:8" x14ac:dyDescent="0.25">
      <c r="A23" s="164"/>
      <c r="B23" s="155"/>
      <c r="C23" s="155"/>
      <c r="D23" s="155"/>
      <c r="E23" s="155"/>
      <c r="F23" s="155"/>
      <c r="G23" s="4"/>
      <c r="H23" s="5"/>
    </row>
    <row r="24" spans="1:8" x14ac:dyDescent="0.25">
      <c r="A24" s="164"/>
      <c r="B24" s="156"/>
      <c r="C24" s="156"/>
      <c r="D24" s="156"/>
      <c r="E24" s="156"/>
      <c r="F24" s="156"/>
      <c r="G24" s="4"/>
      <c r="H24" s="5"/>
    </row>
    <row r="25" spans="1:8" x14ac:dyDescent="0.25">
      <c r="A25" s="164"/>
      <c r="B25" s="134"/>
      <c r="C25" s="134"/>
      <c r="D25" s="134"/>
      <c r="E25" s="134"/>
      <c r="F25" s="134"/>
      <c r="G25" s="4"/>
      <c r="H25" s="5"/>
    </row>
    <row r="26" spans="1:8" x14ac:dyDescent="0.25">
      <c r="A26" s="164"/>
      <c r="B26" s="155"/>
      <c r="C26" s="155"/>
      <c r="D26" s="155"/>
      <c r="E26" s="155"/>
      <c r="F26" s="155"/>
      <c r="G26" s="4"/>
      <c r="H26" s="5"/>
    </row>
    <row r="27" spans="1:8" x14ac:dyDescent="0.25">
      <c r="A27" s="164"/>
      <c r="B27" s="156"/>
      <c r="C27" s="156"/>
      <c r="D27" s="156"/>
      <c r="E27" s="156"/>
      <c r="F27" s="156"/>
      <c r="G27" s="4"/>
      <c r="H27" s="5"/>
    </row>
    <row r="28" spans="1:8" x14ac:dyDescent="0.25">
      <c r="A28" s="164"/>
      <c r="B28" s="134"/>
      <c r="C28" s="134"/>
      <c r="D28" s="134"/>
      <c r="E28" s="134"/>
      <c r="F28" s="134"/>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4140625" defaultRowHeight="13.2" x14ac:dyDescent="0.25"/>
  <cols>
    <col min="1" max="1" width="39.33203125" customWidth="1"/>
    <col min="2" max="2" width="24.109375" customWidth="1"/>
    <col min="3" max="4" width="23.109375" customWidth="1"/>
    <col min="5" max="5" width="10.44140625" bestFit="1" customWidth="1"/>
    <col min="6" max="6" width="12.44140625" bestFit="1" customWidth="1"/>
    <col min="7" max="10" width="14.6640625" customWidth="1"/>
  </cols>
  <sheetData>
    <row r="1" spans="1:10" ht="30" customHeight="1" x14ac:dyDescent="0.25">
      <c r="A1" s="29" t="s">
        <v>86</v>
      </c>
      <c r="B1" s="159"/>
      <c r="C1" s="160"/>
      <c r="D1" s="160"/>
      <c r="E1" s="160"/>
      <c r="F1" s="160"/>
      <c r="G1" s="160"/>
      <c r="H1" s="160"/>
      <c r="I1" s="160"/>
      <c r="J1" s="161"/>
    </row>
    <row r="2" spans="1:10" ht="30" customHeight="1" x14ac:dyDescent="0.25">
      <c r="A2" s="29" t="s">
        <v>46</v>
      </c>
      <c r="B2" s="63"/>
      <c r="C2" s="47" t="s">
        <v>47</v>
      </c>
      <c r="D2" s="64"/>
      <c r="E2" s="165" t="s">
        <v>48</v>
      </c>
      <c r="F2" s="165"/>
      <c r="G2" s="166"/>
      <c r="H2" s="166"/>
      <c r="I2" s="36"/>
      <c r="J2" s="37"/>
    </row>
    <row r="3" spans="1:10" ht="30" customHeight="1" x14ac:dyDescent="0.25">
      <c r="A3" s="20" t="s">
        <v>94</v>
      </c>
      <c r="B3" s="63"/>
      <c r="C3" s="170"/>
      <c r="D3" s="121"/>
      <c r="E3" s="121"/>
      <c r="F3" s="121"/>
      <c r="G3" s="121"/>
      <c r="H3" s="121"/>
      <c r="I3" s="121"/>
      <c r="J3" s="122"/>
    </row>
    <row r="4" spans="1:10" ht="30" customHeight="1" x14ac:dyDescent="0.25">
      <c r="A4" s="20" t="s">
        <v>51</v>
      </c>
      <c r="B4" s="63"/>
      <c r="C4" s="47" t="s">
        <v>47</v>
      </c>
      <c r="D4" s="64"/>
      <c r="E4" s="165" t="s">
        <v>48</v>
      </c>
      <c r="F4" s="165"/>
      <c r="G4" s="166"/>
      <c r="H4" s="166"/>
      <c r="I4" s="36"/>
      <c r="J4" s="37"/>
    </row>
    <row r="5" spans="1:10" ht="30" customHeight="1" x14ac:dyDescent="0.25">
      <c r="A5" s="20" t="s">
        <v>52</v>
      </c>
      <c r="B5" s="159"/>
      <c r="C5" s="160"/>
      <c r="D5" s="160"/>
      <c r="E5" s="160"/>
      <c r="F5" s="160"/>
      <c r="G5" s="160"/>
      <c r="H5" s="160"/>
      <c r="I5" s="160"/>
      <c r="J5" s="161"/>
    </row>
    <row r="6" spans="1:10" ht="24.9" customHeight="1" x14ac:dyDescent="0.25">
      <c r="A6" s="167" t="s">
        <v>95</v>
      </c>
      <c r="B6" s="168"/>
      <c r="C6" s="168"/>
      <c r="D6" s="168"/>
      <c r="E6" s="168"/>
      <c r="F6" s="168"/>
      <c r="G6" s="168"/>
      <c r="H6" s="168"/>
      <c r="I6" s="168"/>
      <c r="J6" s="169"/>
    </row>
    <row r="7" spans="1:10" ht="41.4" x14ac:dyDescent="0.25">
      <c r="A7" s="30" t="s">
        <v>58</v>
      </c>
      <c r="B7" s="31" t="s">
        <v>63</v>
      </c>
      <c r="C7" s="31" t="s">
        <v>96</v>
      </c>
      <c r="D7" s="13" t="s">
        <v>97</v>
      </c>
      <c r="E7" s="12" t="s">
        <v>98</v>
      </c>
      <c r="F7" s="13" t="s">
        <v>66</v>
      </c>
      <c r="G7" s="31" t="s">
        <v>67</v>
      </c>
      <c r="H7" s="31" t="s">
        <v>68</v>
      </c>
      <c r="I7" s="31" t="s">
        <v>69</v>
      </c>
      <c r="J7" s="31" t="s">
        <v>70</v>
      </c>
    </row>
    <row r="8" spans="1:10" x14ac:dyDescent="0.25">
      <c r="A8" s="164"/>
      <c r="B8" s="4"/>
      <c r="C8" s="4"/>
      <c r="D8" s="5"/>
      <c r="E8" s="4"/>
      <c r="F8" s="4"/>
      <c r="G8" s="4"/>
      <c r="H8" s="4"/>
      <c r="I8" s="4"/>
      <c r="J8" s="4"/>
    </row>
    <row r="9" spans="1:10" x14ac:dyDescent="0.25">
      <c r="A9" s="164"/>
      <c r="B9" s="4"/>
      <c r="C9" s="4"/>
      <c r="D9" s="5"/>
      <c r="E9" s="4"/>
      <c r="F9" s="4"/>
      <c r="G9" s="4"/>
      <c r="H9" s="4"/>
      <c r="I9" s="4"/>
      <c r="J9" s="4"/>
    </row>
    <row r="10" spans="1:10" x14ac:dyDescent="0.25">
      <c r="A10" s="164"/>
      <c r="B10" s="4"/>
      <c r="C10" s="4"/>
      <c r="D10" s="5"/>
      <c r="E10" s="4"/>
      <c r="F10" s="4"/>
      <c r="G10" s="4"/>
      <c r="H10" s="4"/>
      <c r="I10" s="4"/>
      <c r="J10" s="4"/>
    </row>
    <row r="11" spans="1:10" x14ac:dyDescent="0.25">
      <c r="A11" s="164"/>
      <c r="B11" s="4"/>
      <c r="C11" s="4"/>
      <c r="D11" s="5"/>
      <c r="E11" s="4"/>
      <c r="F11" s="4"/>
      <c r="G11" s="4"/>
      <c r="H11" s="4"/>
      <c r="I11" s="4"/>
      <c r="J11" s="4"/>
    </row>
    <row r="12" spans="1:10" x14ac:dyDescent="0.25">
      <c r="A12" s="164"/>
      <c r="B12" s="4"/>
      <c r="C12" s="4"/>
      <c r="D12" s="5"/>
      <c r="E12" s="4"/>
      <c r="F12" s="4"/>
      <c r="G12" s="4"/>
      <c r="H12" s="4"/>
      <c r="I12" s="4"/>
      <c r="J12" s="4"/>
    </row>
    <row r="13" spans="1:10" x14ac:dyDescent="0.25">
      <c r="A13" s="164"/>
      <c r="B13" s="4"/>
      <c r="C13" s="4"/>
      <c r="D13" s="5"/>
      <c r="E13" s="4"/>
      <c r="F13" s="4"/>
      <c r="G13" s="4"/>
      <c r="H13" s="4"/>
      <c r="I13" s="4"/>
      <c r="J13" s="4"/>
    </row>
    <row r="14" spans="1:10" x14ac:dyDescent="0.25">
      <c r="A14" s="164"/>
      <c r="B14" s="4"/>
      <c r="C14" s="4"/>
      <c r="D14" s="5"/>
      <c r="E14" s="4"/>
      <c r="F14" s="4"/>
      <c r="G14" s="4"/>
      <c r="H14" s="4"/>
      <c r="I14" s="4"/>
      <c r="J14" s="4"/>
    </row>
    <row r="15" spans="1:10" x14ac:dyDescent="0.25">
      <c r="A15" s="164"/>
      <c r="B15" s="4"/>
      <c r="C15" s="4"/>
      <c r="D15" s="5"/>
      <c r="E15" s="4"/>
      <c r="F15" s="4"/>
      <c r="G15" s="4"/>
      <c r="H15" s="4"/>
      <c r="I15" s="4"/>
      <c r="J15" s="4"/>
    </row>
    <row r="16" spans="1:10" x14ac:dyDescent="0.25">
      <c r="A16" s="164"/>
      <c r="B16" s="4"/>
      <c r="C16" s="4"/>
      <c r="D16" s="5"/>
      <c r="E16" s="4"/>
      <c r="F16" s="4"/>
      <c r="G16" s="4"/>
      <c r="H16" s="4"/>
      <c r="I16" s="4"/>
      <c r="J16" s="4"/>
    </row>
    <row r="17" spans="1:10" x14ac:dyDescent="0.25">
      <c r="A17" s="164"/>
      <c r="B17" s="4"/>
      <c r="C17" s="4"/>
      <c r="D17" s="5"/>
      <c r="E17" s="4"/>
      <c r="F17" s="4"/>
      <c r="G17" s="4"/>
      <c r="H17" s="4"/>
      <c r="I17" s="4"/>
      <c r="J17" s="4"/>
    </row>
    <row r="18" spans="1:10" x14ac:dyDescent="0.25">
      <c r="A18" s="164"/>
      <c r="B18" s="4"/>
      <c r="C18" s="4"/>
      <c r="D18" s="5"/>
      <c r="E18" s="4"/>
      <c r="F18" s="4"/>
      <c r="G18" s="4"/>
      <c r="H18" s="4"/>
      <c r="I18" s="4"/>
      <c r="J18" s="4"/>
    </row>
    <row r="19" spans="1:10" x14ac:dyDescent="0.25">
      <c r="A19" s="164"/>
      <c r="B19" s="4"/>
      <c r="C19" s="4"/>
      <c r="D19" s="5"/>
      <c r="E19" s="4"/>
      <c r="F19" s="4"/>
      <c r="G19" s="4"/>
      <c r="H19" s="4"/>
      <c r="I19" s="4"/>
      <c r="J19" s="4"/>
    </row>
    <row r="20" spans="1:10" x14ac:dyDescent="0.25">
      <c r="A20" s="164"/>
      <c r="B20" s="4"/>
      <c r="C20" s="4"/>
      <c r="D20" s="5"/>
      <c r="E20" s="4"/>
      <c r="F20" s="4"/>
      <c r="G20" s="4"/>
      <c r="H20" s="4"/>
      <c r="I20" s="4"/>
      <c r="J20" s="4"/>
    </row>
    <row r="21" spans="1:10" x14ac:dyDescent="0.25">
      <c r="A21" s="164"/>
      <c r="B21" s="4"/>
      <c r="C21" s="4"/>
      <c r="D21" s="5"/>
      <c r="E21" s="4"/>
      <c r="F21" s="4"/>
      <c r="G21" s="4"/>
      <c r="H21" s="4"/>
      <c r="I21" s="4"/>
      <c r="J21" s="4"/>
    </row>
    <row r="22" spans="1:10" x14ac:dyDescent="0.25">
      <c r="A22" s="164"/>
      <c r="B22" s="4"/>
      <c r="C22" s="4"/>
      <c r="D22" s="5"/>
      <c r="E22" s="4"/>
      <c r="F22" s="4"/>
      <c r="G22" s="4"/>
      <c r="H22" s="4"/>
      <c r="I22" s="4"/>
      <c r="J22" s="4"/>
    </row>
    <row r="23" spans="1:10" x14ac:dyDescent="0.25">
      <c r="A23" s="164"/>
      <c r="B23" s="4"/>
      <c r="C23" s="4"/>
      <c r="D23" s="5"/>
      <c r="E23" s="4"/>
      <c r="F23" s="4"/>
      <c r="G23" s="4"/>
      <c r="H23" s="4"/>
      <c r="I23" s="4"/>
      <c r="J23" s="4"/>
    </row>
    <row r="24" spans="1:10" x14ac:dyDescent="0.25">
      <c r="A24" s="164"/>
      <c r="B24" s="4"/>
      <c r="C24" s="4"/>
      <c r="D24" s="5"/>
      <c r="E24" s="4"/>
      <c r="F24" s="4"/>
      <c r="G24" s="4"/>
      <c r="H24" s="4"/>
      <c r="I24" s="4"/>
      <c r="J24" s="4"/>
    </row>
    <row r="25" spans="1:10" x14ac:dyDescent="0.25">
      <c r="A25" s="164"/>
      <c r="B25" s="4"/>
      <c r="C25" s="4"/>
      <c r="D25" s="5"/>
      <c r="E25" s="4"/>
      <c r="F25" s="4"/>
      <c r="G25" s="4"/>
      <c r="H25" s="4"/>
      <c r="I25" s="4"/>
      <c r="J25" s="4"/>
    </row>
    <row r="26" spans="1:10" x14ac:dyDescent="0.25">
      <c r="A26" s="164"/>
      <c r="B26" s="4"/>
      <c r="C26" s="4"/>
      <c r="D26" s="5"/>
      <c r="E26" s="4"/>
      <c r="F26" s="4"/>
      <c r="G26" s="4"/>
      <c r="H26" s="4"/>
      <c r="I26" s="4"/>
      <c r="J26" s="4"/>
    </row>
    <row r="27" spans="1:10" x14ac:dyDescent="0.25">
      <c r="A27" s="164"/>
      <c r="B27" s="4"/>
      <c r="C27" s="4"/>
      <c r="D27" s="5"/>
      <c r="E27" s="4"/>
      <c r="F27" s="4"/>
      <c r="G27" s="4"/>
      <c r="H27" s="4"/>
      <c r="I27" s="4"/>
      <c r="J27" s="4"/>
    </row>
    <row r="28" spans="1:10" x14ac:dyDescent="0.25">
      <c r="A28" s="164"/>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4"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0"/>
  <sheetViews>
    <sheetView tabSelected="1" topLeftCell="D1" zoomScale="60" zoomScaleNormal="60" zoomScaleSheetLayoutView="87" workbookViewId="0">
      <pane ySplit="4" topLeftCell="A5" activePane="bottomLeft" state="frozen"/>
      <selection pane="bottomLeft" activeCell="J5" sqref="J5:J6"/>
    </sheetView>
  </sheetViews>
  <sheetFormatPr defaultColWidth="9.109375" defaultRowHeight="13.8" x14ac:dyDescent="0.25"/>
  <cols>
    <col min="1" max="1" width="17" style="69" customWidth="1"/>
    <col min="2" max="2" width="42.109375" style="69" customWidth="1"/>
    <col min="3" max="3" width="40.33203125" style="69" customWidth="1"/>
    <col min="4" max="4" width="41.109375" style="69" customWidth="1"/>
    <col min="5" max="5" width="38.44140625" style="69" customWidth="1"/>
    <col min="6" max="6" width="31.88671875" style="69" customWidth="1"/>
    <col min="7" max="7" width="46.6640625" style="69" customWidth="1"/>
    <col min="8" max="8" width="43.5546875" style="69" customWidth="1"/>
    <col min="9" max="9" width="39.5546875" style="69" customWidth="1"/>
    <col min="10" max="10" width="40.6640625" style="69" customWidth="1"/>
    <col min="11" max="11" width="48.88671875" style="69" customWidth="1"/>
    <col min="12" max="12" width="50.44140625" style="69" customWidth="1"/>
    <col min="13" max="13" width="46.109375" style="69" customWidth="1"/>
    <col min="14" max="14" width="46.33203125" style="69" customWidth="1"/>
    <col min="15" max="15" width="39.6640625" style="69" customWidth="1"/>
    <col min="16" max="16" width="41.44140625" style="69" customWidth="1"/>
    <col min="17" max="16384" width="9.109375" style="69"/>
  </cols>
  <sheetData>
    <row r="1" spans="1:16" s="68" customFormat="1" ht="36" customHeight="1" x14ac:dyDescent="0.25">
      <c r="A1" s="219" t="s">
        <v>196</v>
      </c>
      <c r="B1" s="219"/>
      <c r="C1" s="219"/>
      <c r="D1" s="219"/>
      <c r="E1" s="219"/>
      <c r="F1" s="219"/>
      <c r="G1" s="219"/>
      <c r="H1" s="219"/>
      <c r="I1" s="219"/>
      <c r="J1" s="219"/>
      <c r="K1" s="219"/>
      <c r="L1" s="219"/>
      <c r="M1" s="219"/>
      <c r="N1" s="219"/>
      <c r="O1" s="219"/>
      <c r="P1" s="220"/>
    </row>
    <row r="2" spans="1:16" ht="48.75" customHeight="1" thickBot="1" x14ac:dyDescent="0.3">
      <c r="A2" s="229" t="s">
        <v>109</v>
      </c>
      <c r="B2" s="229"/>
      <c r="C2" s="216" t="s">
        <v>197</v>
      </c>
      <c r="D2" s="217"/>
      <c r="E2" s="217"/>
      <c r="F2" s="218"/>
      <c r="G2" s="76" t="s">
        <v>191</v>
      </c>
      <c r="H2" s="228" t="s">
        <v>198</v>
      </c>
      <c r="I2" s="228"/>
      <c r="J2" s="228"/>
      <c r="K2" s="76" t="s">
        <v>110</v>
      </c>
      <c r="L2" s="230" t="s">
        <v>325</v>
      </c>
      <c r="M2" s="231"/>
      <c r="N2" s="76" t="s">
        <v>111</v>
      </c>
      <c r="O2" s="215" t="s">
        <v>361</v>
      </c>
      <c r="P2" s="215"/>
    </row>
    <row r="3" spans="1:16" ht="52.5" customHeight="1" x14ac:dyDescent="0.25">
      <c r="A3" s="221" t="s">
        <v>113</v>
      </c>
      <c r="B3" s="222"/>
      <c r="C3" s="223"/>
      <c r="D3" s="223"/>
      <c r="E3" s="224"/>
      <c r="F3" s="224"/>
      <c r="G3" s="224"/>
      <c r="H3" s="224"/>
      <c r="I3" s="224"/>
      <c r="J3" s="224"/>
      <c r="K3" s="224"/>
      <c r="L3" s="224"/>
      <c r="M3" s="224"/>
      <c r="N3" s="224"/>
      <c r="O3" s="224"/>
      <c r="P3" s="225"/>
    </row>
    <row r="4" spans="1:16" s="70" customFormat="1" ht="149.25" customHeight="1" x14ac:dyDescent="0.25">
      <c r="A4" s="71" t="s">
        <v>114</v>
      </c>
      <c r="B4" s="79" t="s">
        <v>190</v>
      </c>
      <c r="C4" s="72" t="s">
        <v>112</v>
      </c>
      <c r="D4" s="72" t="s">
        <v>115</v>
      </c>
      <c r="E4" s="73" t="s">
        <v>116</v>
      </c>
      <c r="F4" s="73" t="s">
        <v>117</v>
      </c>
      <c r="G4" s="73" t="s">
        <v>118</v>
      </c>
      <c r="H4" s="73" t="s">
        <v>119</v>
      </c>
      <c r="I4" s="73" t="s">
        <v>193</v>
      </c>
      <c r="J4" s="77" t="s">
        <v>120</v>
      </c>
      <c r="K4" s="78" t="s">
        <v>121</v>
      </c>
      <c r="L4" s="77" t="s">
        <v>194</v>
      </c>
      <c r="M4" s="77" t="s">
        <v>195</v>
      </c>
      <c r="N4" s="74" t="s">
        <v>122</v>
      </c>
      <c r="O4" s="75" t="s">
        <v>123</v>
      </c>
      <c r="P4" s="92" t="s">
        <v>192</v>
      </c>
    </row>
    <row r="5" spans="1:16" ht="61.5" customHeight="1" x14ac:dyDescent="0.25">
      <c r="A5" s="171">
        <v>1</v>
      </c>
      <c r="B5" s="171" t="s">
        <v>288</v>
      </c>
      <c r="C5" s="171" t="s">
        <v>126</v>
      </c>
      <c r="D5" s="175" t="s">
        <v>199</v>
      </c>
      <c r="E5" s="172" t="s">
        <v>334</v>
      </c>
      <c r="F5" s="182" t="s">
        <v>200</v>
      </c>
      <c r="G5" s="182" t="s">
        <v>201</v>
      </c>
      <c r="H5" s="182" t="s">
        <v>292</v>
      </c>
      <c r="I5" s="182" t="s">
        <v>374</v>
      </c>
      <c r="J5" s="182">
        <v>255</v>
      </c>
      <c r="K5" s="190" t="s">
        <v>333</v>
      </c>
      <c r="L5" s="173">
        <v>257919.2</v>
      </c>
      <c r="M5" s="182" t="s">
        <v>315</v>
      </c>
      <c r="N5" s="177" t="s">
        <v>202</v>
      </c>
      <c r="O5" s="177" t="s">
        <v>202</v>
      </c>
      <c r="P5" s="177" t="str">
        <f>'[1]Prilog 1 PR J(P)RS'!$N$5</f>
        <v>SDG 1
SDG 8
SDG 9
SDG 12</v>
      </c>
    </row>
    <row r="6" spans="1:16" ht="55.5" customHeight="1" x14ac:dyDescent="0.25">
      <c r="A6" s="171"/>
      <c r="B6" s="171"/>
      <c r="C6" s="171"/>
      <c r="D6" s="226"/>
      <c r="E6" s="172"/>
      <c r="F6" s="184"/>
      <c r="G6" s="184"/>
      <c r="H6" s="184"/>
      <c r="I6" s="184"/>
      <c r="J6" s="184"/>
      <c r="K6" s="191"/>
      <c r="L6" s="227"/>
      <c r="M6" s="183"/>
      <c r="N6" s="213"/>
      <c r="O6" s="213"/>
      <c r="P6" s="213"/>
    </row>
    <row r="7" spans="1:16" ht="61.5" customHeight="1" x14ac:dyDescent="0.25">
      <c r="A7" s="171"/>
      <c r="B7" s="171"/>
      <c r="C7" s="171"/>
      <c r="D7" s="176"/>
      <c r="E7" s="172"/>
      <c r="F7" s="68" t="s">
        <v>203</v>
      </c>
      <c r="G7" s="68" t="s">
        <v>204</v>
      </c>
      <c r="H7" s="68">
        <v>13</v>
      </c>
      <c r="I7" s="68">
        <v>16</v>
      </c>
      <c r="J7" s="106" t="s">
        <v>205</v>
      </c>
      <c r="K7" s="106" t="s">
        <v>205</v>
      </c>
      <c r="L7" s="174"/>
      <c r="M7" s="184"/>
      <c r="N7" s="178"/>
      <c r="O7" s="178"/>
      <c r="P7" s="178"/>
    </row>
    <row r="8" spans="1:16" ht="59.25" customHeight="1" x14ac:dyDescent="0.25">
      <c r="A8" s="171">
        <v>2</v>
      </c>
      <c r="B8" s="171" t="s">
        <v>288</v>
      </c>
      <c r="C8" s="171" t="s">
        <v>126</v>
      </c>
      <c r="D8" s="175" t="s">
        <v>199</v>
      </c>
      <c r="E8" s="172" t="s">
        <v>335</v>
      </c>
      <c r="F8" s="81" t="s">
        <v>206</v>
      </c>
      <c r="G8" s="81" t="s">
        <v>207</v>
      </c>
      <c r="H8" s="84">
        <v>14183</v>
      </c>
      <c r="I8" s="84">
        <v>20000</v>
      </c>
      <c r="J8" s="85">
        <v>17051</v>
      </c>
      <c r="K8" s="107" t="s">
        <v>331</v>
      </c>
      <c r="L8" s="173">
        <v>297789.95</v>
      </c>
      <c r="M8" s="182" t="s">
        <v>208</v>
      </c>
      <c r="N8" s="177" t="s">
        <v>202</v>
      </c>
      <c r="O8" s="177" t="s">
        <v>202</v>
      </c>
      <c r="P8" s="177" t="str">
        <f>'[1]Prilog 1 PR J(P)RS'!$N$7</f>
        <v>SDG 8
SDG 12</v>
      </c>
    </row>
    <row r="9" spans="1:16" ht="66" customHeight="1" x14ac:dyDescent="0.25">
      <c r="A9" s="171"/>
      <c r="B9" s="171"/>
      <c r="C9" s="171"/>
      <c r="D9" s="176"/>
      <c r="E9" s="172"/>
      <c r="F9" s="68" t="s">
        <v>209</v>
      </c>
      <c r="G9" s="68" t="s">
        <v>210</v>
      </c>
      <c r="H9" s="85">
        <v>400000</v>
      </c>
      <c r="I9" s="85">
        <v>1000000</v>
      </c>
      <c r="J9" s="85">
        <v>598879</v>
      </c>
      <c r="K9" s="107" t="s">
        <v>331</v>
      </c>
      <c r="L9" s="174"/>
      <c r="M9" s="184"/>
      <c r="N9" s="178"/>
      <c r="O9" s="178"/>
      <c r="P9" s="178"/>
    </row>
    <row r="10" spans="1:16" ht="144.6" hidden="1" customHeight="1" x14ac:dyDescent="0.25">
      <c r="A10" s="68">
        <v>3</v>
      </c>
      <c r="B10" s="68" t="s">
        <v>288</v>
      </c>
      <c r="C10" s="68" t="s">
        <v>126</v>
      </c>
      <c r="D10" s="82" t="s">
        <v>199</v>
      </c>
      <c r="E10" s="86" t="s">
        <v>304</v>
      </c>
      <c r="F10" s="81" t="s">
        <v>211</v>
      </c>
      <c r="G10" s="81" t="s">
        <v>212</v>
      </c>
      <c r="H10" s="81" t="s">
        <v>213</v>
      </c>
      <c r="I10" s="81" t="s">
        <v>214</v>
      </c>
      <c r="J10" s="97" t="s">
        <v>310</v>
      </c>
      <c r="K10" s="98" t="s">
        <v>330</v>
      </c>
      <c r="L10" s="105"/>
      <c r="M10" s="96" t="s">
        <v>295</v>
      </c>
      <c r="N10" s="80" t="s">
        <v>202</v>
      </c>
      <c r="O10" s="80" t="s">
        <v>202</v>
      </c>
      <c r="P10" s="87" t="s">
        <v>215</v>
      </c>
    </row>
    <row r="11" spans="1:16" ht="76.95" hidden="1" customHeight="1" x14ac:dyDescent="0.25">
      <c r="A11" s="171">
        <v>4</v>
      </c>
      <c r="B11" s="171" t="s">
        <v>288</v>
      </c>
      <c r="C11" s="171" t="s">
        <v>127</v>
      </c>
      <c r="D11" s="175" t="s">
        <v>216</v>
      </c>
      <c r="E11" s="197" t="s">
        <v>324</v>
      </c>
      <c r="F11" s="81" t="s">
        <v>217</v>
      </c>
      <c r="G11" s="81" t="s">
        <v>290</v>
      </c>
      <c r="H11" s="81">
        <v>686</v>
      </c>
      <c r="I11" s="81">
        <v>750</v>
      </c>
      <c r="J11" s="97"/>
      <c r="K11" s="98" t="s">
        <v>329</v>
      </c>
      <c r="L11" s="203"/>
      <c r="M11" s="201" t="s">
        <v>296</v>
      </c>
      <c r="N11" s="177" t="s">
        <v>202</v>
      </c>
      <c r="O11" s="177" t="s">
        <v>202</v>
      </c>
      <c r="P11" s="214" t="s">
        <v>218</v>
      </c>
    </row>
    <row r="12" spans="1:16" ht="294.60000000000002" hidden="1" customHeight="1" x14ac:dyDescent="0.25">
      <c r="A12" s="171"/>
      <c r="B12" s="171"/>
      <c r="C12" s="171"/>
      <c r="D12" s="176"/>
      <c r="E12" s="198"/>
      <c r="F12" s="88" t="s">
        <v>219</v>
      </c>
      <c r="G12" s="68" t="s">
        <v>220</v>
      </c>
      <c r="H12" s="85">
        <v>2976</v>
      </c>
      <c r="I12" s="85">
        <v>3500</v>
      </c>
      <c r="J12" s="99"/>
      <c r="K12" s="98" t="s">
        <v>328</v>
      </c>
      <c r="L12" s="204"/>
      <c r="M12" s="202"/>
      <c r="N12" s="178"/>
      <c r="O12" s="178"/>
      <c r="P12" s="214"/>
    </row>
    <row r="13" spans="1:16" ht="87.6" hidden="1" customHeight="1" x14ac:dyDescent="0.25">
      <c r="A13" s="68">
        <v>5</v>
      </c>
      <c r="B13" s="68" t="s">
        <v>124</v>
      </c>
      <c r="C13" s="68" t="s">
        <v>128</v>
      </c>
      <c r="D13" s="68" t="s">
        <v>100</v>
      </c>
      <c r="E13" s="83" t="s">
        <v>305</v>
      </c>
      <c r="F13" s="81" t="s">
        <v>221</v>
      </c>
      <c r="G13" s="81" t="s">
        <v>222</v>
      </c>
      <c r="H13" s="81">
        <v>33</v>
      </c>
      <c r="I13" s="81">
        <v>33</v>
      </c>
      <c r="J13" s="97"/>
      <c r="K13" s="98" t="s">
        <v>327</v>
      </c>
      <c r="L13" s="115"/>
      <c r="M13" s="96" t="s">
        <v>298</v>
      </c>
      <c r="N13" s="80" t="s">
        <v>202</v>
      </c>
      <c r="O13" s="80" t="s">
        <v>202</v>
      </c>
      <c r="P13" s="87" t="s">
        <v>223</v>
      </c>
    </row>
    <row r="14" spans="1:16" ht="86.4" hidden="1" customHeight="1" x14ac:dyDescent="0.25">
      <c r="A14" s="171">
        <v>6</v>
      </c>
      <c r="B14" s="171" t="s">
        <v>124</v>
      </c>
      <c r="C14" s="171" t="s">
        <v>128</v>
      </c>
      <c r="D14" s="171" t="s">
        <v>100</v>
      </c>
      <c r="E14" s="172" t="s">
        <v>306</v>
      </c>
      <c r="F14" s="88" t="s">
        <v>224</v>
      </c>
      <c r="G14" s="88" t="s">
        <v>225</v>
      </c>
      <c r="H14" s="88" t="s">
        <v>226</v>
      </c>
      <c r="I14" s="88" t="s">
        <v>227</v>
      </c>
      <c r="J14" s="97"/>
      <c r="K14" s="98" t="s">
        <v>326</v>
      </c>
      <c r="L14" s="203"/>
      <c r="M14" s="194" t="s">
        <v>297</v>
      </c>
      <c r="N14" s="177" t="s">
        <v>202</v>
      </c>
      <c r="O14" s="177" t="s">
        <v>202</v>
      </c>
      <c r="P14" s="177" t="str">
        <f>'[1]Prilog 1 PR J(P)RS'!$N$13</f>
        <v xml:space="preserve">SDG 3
SDG 5
</v>
      </c>
    </row>
    <row r="15" spans="1:16" ht="42.75" hidden="1" customHeight="1" x14ac:dyDescent="0.25">
      <c r="A15" s="171"/>
      <c r="B15" s="171"/>
      <c r="C15" s="171"/>
      <c r="D15" s="171"/>
      <c r="E15" s="172"/>
      <c r="F15" s="185" t="s">
        <v>228</v>
      </c>
      <c r="G15" s="185" t="s">
        <v>229</v>
      </c>
      <c r="H15" s="187">
        <v>0.2878</v>
      </c>
      <c r="I15" s="188">
        <v>0.3</v>
      </c>
      <c r="J15" s="205"/>
      <c r="K15" s="206" t="s">
        <v>316</v>
      </c>
      <c r="L15" s="208"/>
      <c r="M15" s="195"/>
      <c r="N15" s="213"/>
      <c r="O15" s="213"/>
      <c r="P15" s="213"/>
    </row>
    <row r="16" spans="1:16" ht="42.75" hidden="1" customHeight="1" x14ac:dyDescent="0.25">
      <c r="A16" s="171"/>
      <c r="B16" s="171"/>
      <c r="C16" s="171"/>
      <c r="D16" s="171"/>
      <c r="E16" s="172"/>
      <c r="F16" s="186"/>
      <c r="G16" s="186"/>
      <c r="H16" s="186"/>
      <c r="I16" s="186"/>
      <c r="J16" s="196"/>
      <c r="K16" s="207"/>
      <c r="L16" s="209"/>
      <c r="M16" s="196"/>
      <c r="N16" s="178"/>
      <c r="O16" s="178"/>
      <c r="P16" s="178"/>
    </row>
    <row r="17" spans="1:16" ht="90.6" hidden="1" customHeight="1" x14ac:dyDescent="0.25">
      <c r="A17" s="171">
        <v>7</v>
      </c>
      <c r="B17" s="171" t="s">
        <v>124</v>
      </c>
      <c r="C17" s="171" t="s">
        <v>128</v>
      </c>
      <c r="D17" s="171" t="s">
        <v>101</v>
      </c>
      <c r="E17" s="172" t="s">
        <v>307</v>
      </c>
      <c r="F17" s="68" t="s">
        <v>230</v>
      </c>
      <c r="G17" s="88" t="s">
        <v>231</v>
      </c>
      <c r="H17" s="88" t="s">
        <v>286</v>
      </c>
      <c r="I17" s="88" t="s">
        <v>287</v>
      </c>
      <c r="J17" s="100"/>
      <c r="K17" s="98" t="s">
        <v>317</v>
      </c>
      <c r="L17" s="210"/>
      <c r="M17" s="194" t="s">
        <v>300</v>
      </c>
      <c r="N17" s="177" t="s">
        <v>202</v>
      </c>
      <c r="O17" s="177" t="s">
        <v>202</v>
      </c>
      <c r="P17" s="214" t="s">
        <v>232</v>
      </c>
    </row>
    <row r="18" spans="1:16" ht="127.2" hidden="1" customHeight="1" x14ac:dyDescent="0.25">
      <c r="A18" s="171"/>
      <c r="B18" s="171"/>
      <c r="C18" s="171"/>
      <c r="D18" s="171"/>
      <c r="E18" s="172"/>
      <c r="F18" s="68" t="s">
        <v>233</v>
      </c>
      <c r="G18" s="88" t="s">
        <v>234</v>
      </c>
      <c r="H18" s="88" t="s">
        <v>284</v>
      </c>
      <c r="I18" s="88" t="s">
        <v>285</v>
      </c>
      <c r="J18" s="101"/>
      <c r="K18" s="98" t="s">
        <v>317</v>
      </c>
      <c r="L18" s="211"/>
      <c r="M18" s="196"/>
      <c r="N18" s="178"/>
      <c r="O18" s="178"/>
      <c r="P18" s="214"/>
    </row>
    <row r="19" spans="1:16" ht="84.6" hidden="1" customHeight="1" x14ac:dyDescent="0.25">
      <c r="A19" s="171">
        <v>8</v>
      </c>
      <c r="B19" s="171" t="s">
        <v>124</v>
      </c>
      <c r="C19" s="171" t="s">
        <v>129</v>
      </c>
      <c r="D19" s="171" t="s">
        <v>99</v>
      </c>
      <c r="E19" s="172" t="s">
        <v>308</v>
      </c>
      <c r="F19" s="68" t="s">
        <v>235</v>
      </c>
      <c r="G19" s="88" t="s">
        <v>236</v>
      </c>
      <c r="H19" s="88" t="s">
        <v>237</v>
      </c>
      <c r="I19" s="88" t="s">
        <v>238</v>
      </c>
      <c r="J19" s="97"/>
      <c r="K19" s="98" t="s">
        <v>318</v>
      </c>
      <c r="L19" s="203"/>
      <c r="M19" s="237" t="s">
        <v>301</v>
      </c>
      <c r="N19" s="177" t="s">
        <v>202</v>
      </c>
      <c r="O19" s="177" t="s">
        <v>202</v>
      </c>
      <c r="P19" s="214" t="s">
        <v>239</v>
      </c>
    </row>
    <row r="20" spans="1:16" ht="70.95" hidden="1" customHeight="1" x14ac:dyDescent="0.25">
      <c r="A20" s="171"/>
      <c r="B20" s="171"/>
      <c r="C20" s="171"/>
      <c r="D20" s="171"/>
      <c r="E20" s="172"/>
      <c r="F20" s="68" t="s">
        <v>240</v>
      </c>
      <c r="G20" s="88" t="s">
        <v>241</v>
      </c>
      <c r="H20" s="88" t="s">
        <v>282</v>
      </c>
      <c r="I20" s="88" t="s">
        <v>283</v>
      </c>
      <c r="J20" s="97"/>
      <c r="K20" s="98" t="s">
        <v>318</v>
      </c>
      <c r="L20" s="239"/>
      <c r="M20" s="238"/>
      <c r="N20" s="178"/>
      <c r="O20" s="178"/>
      <c r="P20" s="214"/>
    </row>
    <row r="21" spans="1:16" ht="85.95" hidden="1" customHeight="1" x14ac:dyDescent="0.25">
      <c r="A21" s="171">
        <v>9</v>
      </c>
      <c r="B21" s="171" t="s">
        <v>289</v>
      </c>
      <c r="C21" s="171" t="s">
        <v>130</v>
      </c>
      <c r="D21" s="171" t="s">
        <v>102</v>
      </c>
      <c r="E21" s="172" t="s">
        <v>309</v>
      </c>
      <c r="F21" s="68" t="s">
        <v>242</v>
      </c>
      <c r="G21" s="88" t="s">
        <v>291</v>
      </c>
      <c r="H21" s="88" t="s">
        <v>293</v>
      </c>
      <c r="I21" s="88" t="s">
        <v>294</v>
      </c>
      <c r="J21" s="102"/>
      <c r="K21" s="97" t="s">
        <v>319</v>
      </c>
      <c r="L21" s="210"/>
      <c r="M21" s="96" t="s">
        <v>302</v>
      </c>
      <c r="N21" s="177" t="s">
        <v>243</v>
      </c>
      <c r="O21" s="177" t="s">
        <v>202</v>
      </c>
      <c r="P21" s="214" t="s">
        <v>244</v>
      </c>
    </row>
    <row r="22" spans="1:16" ht="102" hidden="1" customHeight="1" x14ac:dyDescent="0.25">
      <c r="A22" s="182"/>
      <c r="B22" s="182"/>
      <c r="C22" s="182"/>
      <c r="D22" s="182"/>
      <c r="E22" s="197"/>
      <c r="F22" s="81" t="s">
        <v>245</v>
      </c>
      <c r="G22" s="104" t="s">
        <v>246</v>
      </c>
      <c r="H22" s="111" t="s">
        <v>247</v>
      </c>
      <c r="I22" s="111" t="s">
        <v>248</v>
      </c>
      <c r="J22" s="96"/>
      <c r="K22" s="96" t="s">
        <v>320</v>
      </c>
      <c r="L22" s="212"/>
      <c r="M22" s="103" t="s">
        <v>303</v>
      </c>
      <c r="N22" s="213"/>
      <c r="O22" s="213"/>
      <c r="P22" s="236"/>
    </row>
    <row r="23" spans="1:16" ht="143.4" customHeight="1" x14ac:dyDescent="0.25">
      <c r="A23" s="68">
        <v>3</v>
      </c>
      <c r="B23" s="68" t="s">
        <v>288</v>
      </c>
      <c r="C23" s="68" t="s">
        <v>126</v>
      </c>
      <c r="D23" s="82" t="s">
        <v>199</v>
      </c>
      <c r="E23" s="86" t="s">
        <v>349</v>
      </c>
      <c r="F23" s="81" t="s">
        <v>211</v>
      </c>
      <c r="G23" s="81" t="s">
        <v>212</v>
      </c>
      <c r="H23" s="81" t="s">
        <v>213</v>
      </c>
      <c r="I23" s="81" t="s">
        <v>214</v>
      </c>
      <c r="J23" s="68" t="s">
        <v>345</v>
      </c>
      <c r="K23" s="107" t="s">
        <v>330</v>
      </c>
      <c r="L23" s="113">
        <v>355830.66</v>
      </c>
      <c r="M23" s="81" t="s">
        <v>295</v>
      </c>
      <c r="N23" s="80" t="s">
        <v>202</v>
      </c>
      <c r="O23" s="80" t="s">
        <v>202</v>
      </c>
      <c r="P23" s="87" t="s">
        <v>215</v>
      </c>
    </row>
    <row r="24" spans="1:16" ht="207.6" customHeight="1" x14ac:dyDescent="0.25">
      <c r="A24" s="171">
        <v>4</v>
      </c>
      <c r="B24" s="171" t="s">
        <v>288</v>
      </c>
      <c r="C24" s="171" t="s">
        <v>127</v>
      </c>
      <c r="D24" s="175" t="s">
        <v>216</v>
      </c>
      <c r="E24" s="197" t="s">
        <v>350</v>
      </c>
      <c r="F24" s="81" t="s">
        <v>217</v>
      </c>
      <c r="G24" s="81" t="s">
        <v>290</v>
      </c>
      <c r="H24" s="81">
        <v>686</v>
      </c>
      <c r="I24" s="81">
        <v>750</v>
      </c>
      <c r="J24" s="68">
        <v>735</v>
      </c>
      <c r="K24" s="107" t="s">
        <v>329</v>
      </c>
      <c r="L24" s="199" t="s">
        <v>352</v>
      </c>
      <c r="M24" s="175" t="s">
        <v>351</v>
      </c>
      <c r="N24" s="177" t="s">
        <v>202</v>
      </c>
      <c r="O24" s="177" t="s">
        <v>202</v>
      </c>
      <c r="P24" s="214" t="s">
        <v>218</v>
      </c>
    </row>
    <row r="25" spans="1:16" ht="217.8" customHeight="1" x14ac:dyDescent="0.25">
      <c r="A25" s="171"/>
      <c r="B25" s="171"/>
      <c r="C25" s="171"/>
      <c r="D25" s="176"/>
      <c r="E25" s="198"/>
      <c r="F25" s="88" t="s">
        <v>219</v>
      </c>
      <c r="G25" s="68" t="s">
        <v>220</v>
      </c>
      <c r="H25" s="85">
        <v>2976</v>
      </c>
      <c r="I25" s="85">
        <v>3500</v>
      </c>
      <c r="J25" s="85">
        <v>3280</v>
      </c>
      <c r="K25" s="107" t="s">
        <v>328</v>
      </c>
      <c r="L25" s="200"/>
      <c r="M25" s="176"/>
      <c r="N25" s="178"/>
      <c r="O25" s="178"/>
      <c r="P25" s="214"/>
    </row>
    <row r="26" spans="1:16" ht="210" customHeight="1" x14ac:dyDescent="0.25">
      <c r="A26" s="68">
        <v>5</v>
      </c>
      <c r="B26" s="68" t="s">
        <v>124</v>
      </c>
      <c r="C26" s="68" t="s">
        <v>128</v>
      </c>
      <c r="D26" s="68" t="s">
        <v>100</v>
      </c>
      <c r="E26" s="83" t="s">
        <v>305</v>
      </c>
      <c r="F26" s="81" t="s">
        <v>221</v>
      </c>
      <c r="G26" s="81" t="s">
        <v>222</v>
      </c>
      <c r="H26" s="81">
        <v>33</v>
      </c>
      <c r="I26" s="81">
        <v>36</v>
      </c>
      <c r="J26" s="68">
        <v>35.799999999999997</v>
      </c>
      <c r="K26" s="107" t="s">
        <v>363</v>
      </c>
      <c r="L26" s="117">
        <v>4948502.29</v>
      </c>
      <c r="M26" s="81" t="s">
        <v>362</v>
      </c>
      <c r="N26" s="80" t="s">
        <v>202</v>
      </c>
      <c r="O26" s="80" t="s">
        <v>202</v>
      </c>
      <c r="P26" s="87" t="s">
        <v>223</v>
      </c>
    </row>
    <row r="27" spans="1:16" ht="210" customHeight="1" x14ac:dyDescent="0.25">
      <c r="A27" s="171">
        <v>6</v>
      </c>
      <c r="B27" s="171" t="s">
        <v>124</v>
      </c>
      <c r="C27" s="171" t="s">
        <v>128</v>
      </c>
      <c r="D27" s="171" t="s">
        <v>100</v>
      </c>
      <c r="E27" s="172" t="s">
        <v>353</v>
      </c>
      <c r="F27" s="88" t="s">
        <v>224</v>
      </c>
      <c r="G27" s="88" t="s">
        <v>225</v>
      </c>
      <c r="H27" s="88" t="s">
        <v>226</v>
      </c>
      <c r="I27" s="88" t="s">
        <v>227</v>
      </c>
      <c r="J27" s="68" t="s">
        <v>354</v>
      </c>
      <c r="K27" s="107" t="s">
        <v>326</v>
      </c>
      <c r="L27" s="179">
        <v>410000</v>
      </c>
      <c r="M27" s="182" t="s">
        <v>297</v>
      </c>
      <c r="N27" s="177" t="s">
        <v>202</v>
      </c>
      <c r="O27" s="177" t="s">
        <v>202</v>
      </c>
      <c r="P27" s="177" t="str">
        <f>'[1]Prilog 1 PR J(P)RS'!$N$13</f>
        <v xml:space="preserve">SDG 3
SDG 5
</v>
      </c>
    </row>
    <row r="28" spans="1:16" ht="50.4" customHeight="1" x14ac:dyDescent="0.25">
      <c r="A28" s="171"/>
      <c r="B28" s="171"/>
      <c r="C28" s="171"/>
      <c r="D28" s="171"/>
      <c r="E28" s="172"/>
      <c r="F28" s="185" t="s">
        <v>228</v>
      </c>
      <c r="G28" s="185" t="s">
        <v>229</v>
      </c>
      <c r="H28" s="187">
        <v>0.2878</v>
      </c>
      <c r="I28" s="188">
        <v>0.3</v>
      </c>
      <c r="J28" s="189">
        <v>0.37119999999999997</v>
      </c>
      <c r="K28" s="190" t="s">
        <v>316</v>
      </c>
      <c r="L28" s="180"/>
      <c r="M28" s="183"/>
      <c r="N28" s="213"/>
      <c r="O28" s="213"/>
      <c r="P28" s="213"/>
    </row>
    <row r="29" spans="1:16" ht="50.4" customHeight="1" x14ac:dyDescent="0.25">
      <c r="A29" s="171"/>
      <c r="B29" s="171"/>
      <c r="C29" s="171"/>
      <c r="D29" s="171"/>
      <c r="E29" s="172"/>
      <c r="F29" s="186"/>
      <c r="G29" s="186"/>
      <c r="H29" s="186"/>
      <c r="I29" s="186"/>
      <c r="J29" s="184"/>
      <c r="K29" s="191"/>
      <c r="L29" s="181"/>
      <c r="M29" s="184"/>
      <c r="N29" s="178"/>
      <c r="O29" s="178"/>
      <c r="P29" s="178"/>
    </row>
    <row r="30" spans="1:16" ht="194.4" customHeight="1" x14ac:dyDescent="0.25">
      <c r="A30" s="171">
        <v>7</v>
      </c>
      <c r="B30" s="171" t="s">
        <v>124</v>
      </c>
      <c r="C30" s="171" t="s">
        <v>128</v>
      </c>
      <c r="D30" s="171" t="s">
        <v>101</v>
      </c>
      <c r="E30" s="172" t="s">
        <v>364</v>
      </c>
      <c r="F30" s="68" t="s">
        <v>230</v>
      </c>
      <c r="G30" s="88" t="s">
        <v>231</v>
      </c>
      <c r="H30" s="88" t="s">
        <v>286</v>
      </c>
      <c r="I30" s="88" t="s">
        <v>287</v>
      </c>
      <c r="J30" s="118" t="s">
        <v>366</v>
      </c>
      <c r="K30" s="107" t="s">
        <v>317</v>
      </c>
      <c r="L30" s="173">
        <v>2015479.94</v>
      </c>
      <c r="M30" s="175" t="s">
        <v>371</v>
      </c>
      <c r="N30" s="177" t="s">
        <v>202</v>
      </c>
      <c r="O30" s="177" t="s">
        <v>202</v>
      </c>
      <c r="P30" s="214" t="s">
        <v>232</v>
      </c>
    </row>
    <row r="31" spans="1:16" ht="178.8" customHeight="1" x14ac:dyDescent="0.25">
      <c r="A31" s="171"/>
      <c r="B31" s="171"/>
      <c r="C31" s="171"/>
      <c r="D31" s="171"/>
      <c r="E31" s="172"/>
      <c r="F31" s="68" t="s">
        <v>233</v>
      </c>
      <c r="G31" s="88" t="s">
        <v>234</v>
      </c>
      <c r="H31" s="88" t="s">
        <v>284</v>
      </c>
      <c r="I31" s="88" t="s">
        <v>285</v>
      </c>
      <c r="J31" s="114">
        <v>280225.86</v>
      </c>
      <c r="K31" s="107" t="s">
        <v>317</v>
      </c>
      <c r="L31" s="174"/>
      <c r="M31" s="176"/>
      <c r="N31" s="178"/>
      <c r="O31" s="178"/>
      <c r="P31" s="214"/>
    </row>
    <row r="32" spans="1:16" ht="78.599999999999994" customHeight="1" x14ac:dyDescent="0.25">
      <c r="A32" s="171">
        <v>8</v>
      </c>
      <c r="B32" s="171" t="s">
        <v>124</v>
      </c>
      <c r="C32" s="171" t="s">
        <v>129</v>
      </c>
      <c r="D32" s="171" t="s">
        <v>99</v>
      </c>
      <c r="E32" s="172" t="s">
        <v>344</v>
      </c>
      <c r="F32" s="68" t="s">
        <v>346</v>
      </c>
      <c r="G32" s="88" t="s">
        <v>236</v>
      </c>
      <c r="H32" s="88" t="s">
        <v>237</v>
      </c>
      <c r="I32" s="88" t="s">
        <v>238</v>
      </c>
      <c r="J32" s="68" t="s">
        <v>238</v>
      </c>
      <c r="K32" s="107" t="s">
        <v>318</v>
      </c>
      <c r="L32" s="193">
        <v>824103.53</v>
      </c>
      <c r="M32" s="112" t="s">
        <v>365</v>
      </c>
      <c r="N32" s="244" t="s">
        <v>202</v>
      </c>
      <c r="O32" s="244" t="s">
        <v>202</v>
      </c>
      <c r="P32" s="214" t="s">
        <v>347</v>
      </c>
    </row>
    <row r="33" spans="1:16" ht="91.2" customHeight="1" x14ac:dyDescent="0.25">
      <c r="A33" s="171"/>
      <c r="B33" s="171"/>
      <c r="C33" s="171"/>
      <c r="D33" s="171"/>
      <c r="E33" s="172"/>
      <c r="F33" s="68" t="s">
        <v>348</v>
      </c>
      <c r="G33" s="88" t="s">
        <v>241</v>
      </c>
      <c r="H33" s="88" t="s">
        <v>282</v>
      </c>
      <c r="I33" s="88" t="s">
        <v>372</v>
      </c>
      <c r="J33" s="68" t="s">
        <v>343</v>
      </c>
      <c r="K33" s="107" t="s">
        <v>318</v>
      </c>
      <c r="L33" s="193"/>
      <c r="M33" s="119" t="s">
        <v>373</v>
      </c>
      <c r="N33" s="244"/>
      <c r="O33" s="244"/>
      <c r="P33" s="214"/>
    </row>
    <row r="34" spans="1:16" ht="78" customHeight="1" x14ac:dyDescent="0.25">
      <c r="A34" s="171">
        <v>9</v>
      </c>
      <c r="B34" s="171" t="s">
        <v>289</v>
      </c>
      <c r="C34" s="171" t="s">
        <v>130</v>
      </c>
      <c r="D34" s="171" t="s">
        <v>102</v>
      </c>
      <c r="E34" s="172" t="s">
        <v>356</v>
      </c>
      <c r="F34" s="68" t="s">
        <v>242</v>
      </c>
      <c r="G34" s="88" t="s">
        <v>291</v>
      </c>
      <c r="H34" s="88" t="s">
        <v>293</v>
      </c>
      <c r="I34" s="88" t="s">
        <v>294</v>
      </c>
      <c r="J34" s="88" t="s">
        <v>355</v>
      </c>
      <c r="K34" s="68" t="s">
        <v>319</v>
      </c>
      <c r="L34" s="173">
        <v>785504.79</v>
      </c>
      <c r="M34" s="68" t="s">
        <v>357</v>
      </c>
      <c r="N34" s="177" t="s">
        <v>243</v>
      </c>
      <c r="O34" s="177" t="s">
        <v>202</v>
      </c>
      <c r="P34" s="214" t="s">
        <v>244</v>
      </c>
    </row>
    <row r="35" spans="1:16" ht="69.599999999999994" customHeight="1" x14ac:dyDescent="0.25">
      <c r="A35" s="171"/>
      <c r="B35" s="171"/>
      <c r="C35" s="171"/>
      <c r="D35" s="171"/>
      <c r="E35" s="172"/>
      <c r="F35" s="68" t="s">
        <v>245</v>
      </c>
      <c r="G35" s="88" t="s">
        <v>246</v>
      </c>
      <c r="H35" s="89" t="s">
        <v>247</v>
      </c>
      <c r="I35" s="89" t="s">
        <v>248</v>
      </c>
      <c r="J35" s="116" t="s">
        <v>359</v>
      </c>
      <c r="K35" s="68" t="s">
        <v>360</v>
      </c>
      <c r="L35" s="192"/>
      <c r="M35" s="68" t="s">
        <v>358</v>
      </c>
      <c r="N35" s="178"/>
      <c r="O35" s="178"/>
      <c r="P35" s="214"/>
    </row>
    <row r="36" spans="1:16" ht="48" customHeight="1" x14ac:dyDescent="0.25">
      <c r="A36" s="171">
        <v>10</v>
      </c>
      <c r="B36" s="171" t="s">
        <v>289</v>
      </c>
      <c r="C36" s="171" t="s">
        <v>130</v>
      </c>
      <c r="D36" s="171" t="s">
        <v>103</v>
      </c>
      <c r="E36" s="172" t="s">
        <v>336</v>
      </c>
      <c r="F36" s="182" t="s">
        <v>249</v>
      </c>
      <c r="G36" s="185" t="s">
        <v>250</v>
      </c>
      <c r="H36" s="188">
        <v>0.05</v>
      </c>
      <c r="I36" s="188">
        <v>0.3</v>
      </c>
      <c r="J36" s="243">
        <v>0.45</v>
      </c>
      <c r="K36" s="182" t="s">
        <v>321</v>
      </c>
      <c r="L36" s="173">
        <v>171742.82</v>
      </c>
      <c r="M36" s="182" t="s">
        <v>332</v>
      </c>
      <c r="N36" s="177" t="s">
        <v>251</v>
      </c>
      <c r="O36" s="177" t="s">
        <v>202</v>
      </c>
      <c r="P36" s="177" t="s">
        <v>252</v>
      </c>
    </row>
    <row r="37" spans="1:16" ht="70.95" customHeight="1" x14ac:dyDescent="0.25">
      <c r="A37" s="171"/>
      <c r="B37" s="171"/>
      <c r="C37" s="171"/>
      <c r="D37" s="171"/>
      <c r="E37" s="172"/>
      <c r="F37" s="183"/>
      <c r="G37" s="240"/>
      <c r="H37" s="241"/>
      <c r="I37" s="241"/>
      <c r="J37" s="183"/>
      <c r="K37" s="183"/>
      <c r="L37" s="192"/>
      <c r="M37" s="183"/>
      <c r="N37" s="213"/>
      <c r="O37" s="213"/>
      <c r="P37" s="213"/>
    </row>
    <row r="38" spans="1:16" ht="63" customHeight="1" x14ac:dyDescent="0.25">
      <c r="A38" s="171"/>
      <c r="B38" s="171"/>
      <c r="C38" s="171"/>
      <c r="D38" s="171"/>
      <c r="E38" s="172"/>
      <c r="F38" s="184"/>
      <c r="G38" s="186"/>
      <c r="H38" s="242"/>
      <c r="I38" s="242"/>
      <c r="J38" s="184"/>
      <c r="K38" s="184"/>
      <c r="L38" s="232"/>
      <c r="M38" s="184"/>
      <c r="N38" s="178"/>
      <c r="O38" s="178"/>
      <c r="P38" s="178"/>
    </row>
    <row r="39" spans="1:16" ht="190.95" customHeight="1" x14ac:dyDescent="0.25">
      <c r="A39" s="171">
        <v>11</v>
      </c>
      <c r="B39" s="171" t="s">
        <v>289</v>
      </c>
      <c r="C39" s="171" t="s">
        <v>131</v>
      </c>
      <c r="D39" s="171" t="s">
        <v>104</v>
      </c>
      <c r="E39" s="172" t="s">
        <v>339</v>
      </c>
      <c r="F39" s="68" t="s">
        <v>253</v>
      </c>
      <c r="G39" s="88" t="s">
        <v>254</v>
      </c>
      <c r="H39" s="90">
        <v>6845</v>
      </c>
      <c r="I39" s="90">
        <v>7200</v>
      </c>
      <c r="J39" s="85">
        <v>6498</v>
      </c>
      <c r="K39" s="68" t="s">
        <v>311</v>
      </c>
      <c r="L39" s="173">
        <v>377351.46</v>
      </c>
      <c r="M39" s="182" t="s">
        <v>255</v>
      </c>
      <c r="N39" s="177" t="s">
        <v>251</v>
      </c>
      <c r="O39" s="177" t="s">
        <v>202</v>
      </c>
      <c r="P39" s="214" t="s">
        <v>256</v>
      </c>
    </row>
    <row r="40" spans="1:16" ht="129" hidden="1" customHeight="1" x14ac:dyDescent="0.25">
      <c r="A40" s="171"/>
      <c r="B40" s="171"/>
      <c r="C40" s="171"/>
      <c r="D40" s="171"/>
      <c r="E40" s="172"/>
      <c r="F40" s="68" t="s">
        <v>257</v>
      </c>
      <c r="G40" s="88" t="s">
        <v>258</v>
      </c>
      <c r="H40" s="91">
        <v>0.04</v>
      </c>
      <c r="I40" s="95">
        <v>0.09</v>
      </c>
      <c r="J40" s="108">
        <v>0.12</v>
      </c>
      <c r="K40" s="68" t="s">
        <v>311</v>
      </c>
      <c r="L40" s="192"/>
      <c r="M40" s="183"/>
      <c r="N40" s="178"/>
      <c r="O40" s="178"/>
      <c r="P40" s="214"/>
    </row>
    <row r="41" spans="1:16" ht="136.94999999999999" hidden="1" customHeight="1" x14ac:dyDescent="0.25">
      <c r="A41" s="68">
        <v>12</v>
      </c>
      <c r="B41" s="68" t="s">
        <v>289</v>
      </c>
      <c r="C41" s="68" t="s">
        <v>132</v>
      </c>
      <c r="D41" s="68" t="s">
        <v>105</v>
      </c>
      <c r="E41" s="83" t="s">
        <v>338</v>
      </c>
      <c r="F41" s="68" t="s">
        <v>259</v>
      </c>
      <c r="G41" s="88" t="s">
        <v>260</v>
      </c>
      <c r="H41" s="88" t="s">
        <v>261</v>
      </c>
      <c r="I41" s="88" t="s">
        <v>337</v>
      </c>
      <c r="J41" s="109" t="s">
        <v>340</v>
      </c>
      <c r="K41" s="68" t="s">
        <v>312</v>
      </c>
      <c r="L41" s="110">
        <v>76972.320000000007</v>
      </c>
      <c r="M41" s="80" t="s">
        <v>299</v>
      </c>
      <c r="N41" s="80" t="s">
        <v>202</v>
      </c>
      <c r="O41" s="80" t="s">
        <v>202</v>
      </c>
      <c r="P41" s="87" t="s">
        <v>262</v>
      </c>
    </row>
    <row r="42" spans="1:16" ht="186" customHeight="1" x14ac:dyDescent="0.25">
      <c r="A42" s="68">
        <v>12</v>
      </c>
      <c r="B42" s="68" t="s">
        <v>289</v>
      </c>
      <c r="C42" s="68" t="s">
        <v>132</v>
      </c>
      <c r="D42" s="68" t="s">
        <v>105</v>
      </c>
      <c r="E42" s="83" t="s">
        <v>338</v>
      </c>
      <c r="F42" s="68" t="s">
        <v>259</v>
      </c>
      <c r="G42" s="88" t="s">
        <v>260</v>
      </c>
      <c r="H42" s="88" t="s">
        <v>261</v>
      </c>
      <c r="I42" s="88" t="s">
        <v>337</v>
      </c>
      <c r="J42" s="88" t="s">
        <v>369</v>
      </c>
      <c r="K42" s="68" t="s">
        <v>312</v>
      </c>
      <c r="L42" s="113">
        <v>76972.320000000007</v>
      </c>
      <c r="M42" s="80" t="s">
        <v>368</v>
      </c>
      <c r="N42" s="80" t="s">
        <v>202</v>
      </c>
      <c r="O42" s="80" t="s">
        <v>202</v>
      </c>
      <c r="P42" s="87" t="s">
        <v>262</v>
      </c>
    </row>
    <row r="43" spans="1:16" ht="123" customHeight="1" x14ac:dyDescent="0.25">
      <c r="A43" s="171">
        <v>13</v>
      </c>
      <c r="B43" s="171" t="s">
        <v>289</v>
      </c>
      <c r="C43" s="171" t="s">
        <v>133</v>
      </c>
      <c r="D43" s="171" t="s">
        <v>106</v>
      </c>
      <c r="E43" s="172" t="s">
        <v>367</v>
      </c>
      <c r="F43" s="68" t="s">
        <v>263</v>
      </c>
      <c r="G43" s="88" t="s">
        <v>264</v>
      </c>
      <c r="H43" s="88" t="s">
        <v>265</v>
      </c>
      <c r="I43" s="88" t="s">
        <v>266</v>
      </c>
      <c r="J43" s="88" t="s">
        <v>265</v>
      </c>
      <c r="K43" s="68" t="s">
        <v>313</v>
      </c>
      <c r="L43" s="86" t="s">
        <v>205</v>
      </c>
      <c r="M43" s="81" t="s">
        <v>205</v>
      </c>
      <c r="N43" s="177" t="s">
        <v>202</v>
      </c>
      <c r="O43" s="177" t="s">
        <v>251</v>
      </c>
      <c r="P43" s="214" t="s">
        <v>267</v>
      </c>
    </row>
    <row r="44" spans="1:16" ht="119.4" customHeight="1" x14ac:dyDescent="0.25">
      <c r="A44" s="171"/>
      <c r="B44" s="171"/>
      <c r="C44" s="171"/>
      <c r="D44" s="171"/>
      <c r="E44" s="172"/>
      <c r="F44" s="68" t="s">
        <v>268</v>
      </c>
      <c r="G44" s="88" t="s">
        <v>269</v>
      </c>
      <c r="H44" s="88" t="s">
        <v>270</v>
      </c>
      <c r="I44" s="88" t="s">
        <v>271</v>
      </c>
      <c r="J44" s="88" t="s">
        <v>270</v>
      </c>
      <c r="K44" s="68" t="s">
        <v>313</v>
      </c>
      <c r="L44" s="86" t="s">
        <v>205</v>
      </c>
      <c r="M44" s="81" t="s">
        <v>205</v>
      </c>
      <c r="N44" s="213"/>
      <c r="O44" s="213"/>
      <c r="P44" s="214"/>
    </row>
    <row r="45" spans="1:16" ht="58.2" customHeight="1" x14ac:dyDescent="0.25">
      <c r="A45" s="68">
        <v>14</v>
      </c>
      <c r="B45" s="68" t="s">
        <v>125</v>
      </c>
      <c r="C45" s="68" t="s">
        <v>134</v>
      </c>
      <c r="D45" s="68" t="s">
        <v>107</v>
      </c>
      <c r="E45" s="83" t="s">
        <v>341</v>
      </c>
      <c r="F45" s="81" t="s">
        <v>272</v>
      </c>
      <c r="G45" s="81" t="s">
        <v>273</v>
      </c>
      <c r="H45" s="68">
        <v>17</v>
      </c>
      <c r="I45" s="68">
        <v>12</v>
      </c>
      <c r="J45" s="68">
        <v>13</v>
      </c>
      <c r="K45" s="68" t="s">
        <v>322</v>
      </c>
      <c r="L45" s="86" t="s">
        <v>205</v>
      </c>
      <c r="M45" s="81" t="s">
        <v>205</v>
      </c>
      <c r="N45" s="80" t="s">
        <v>202</v>
      </c>
      <c r="O45" s="80" t="s">
        <v>202</v>
      </c>
      <c r="P45" s="87" t="s">
        <v>274</v>
      </c>
    </row>
    <row r="46" spans="1:16" ht="325.2" customHeight="1" x14ac:dyDescent="0.25">
      <c r="A46" s="171">
        <v>15</v>
      </c>
      <c r="B46" s="171" t="s">
        <v>125</v>
      </c>
      <c r="C46" s="171" t="s">
        <v>135</v>
      </c>
      <c r="D46" s="233" t="s">
        <v>108</v>
      </c>
      <c r="E46" s="172" t="s">
        <v>370</v>
      </c>
      <c r="F46" s="68" t="s">
        <v>275</v>
      </c>
      <c r="G46" s="88" t="s">
        <v>276</v>
      </c>
      <c r="H46" s="88">
        <v>83.5</v>
      </c>
      <c r="I46" s="88">
        <v>87</v>
      </c>
      <c r="J46" s="68" t="s">
        <v>205</v>
      </c>
      <c r="K46" s="68" t="s">
        <v>205</v>
      </c>
      <c r="L46" s="173">
        <v>2475840.89</v>
      </c>
      <c r="M46" s="177" t="s">
        <v>342</v>
      </c>
      <c r="N46" s="177" t="s">
        <v>202</v>
      </c>
      <c r="O46" s="177" t="s">
        <v>202</v>
      </c>
      <c r="P46" s="214" t="s">
        <v>277</v>
      </c>
    </row>
    <row r="47" spans="1:16" ht="51" customHeight="1" x14ac:dyDescent="0.25">
      <c r="A47" s="171"/>
      <c r="B47" s="171"/>
      <c r="C47" s="171"/>
      <c r="D47" s="233"/>
      <c r="E47" s="172"/>
      <c r="F47" s="68" t="s">
        <v>278</v>
      </c>
      <c r="G47" s="88" t="s">
        <v>279</v>
      </c>
      <c r="H47" s="88">
        <v>835</v>
      </c>
      <c r="I47" s="88">
        <v>900</v>
      </c>
      <c r="J47" s="68">
        <v>836</v>
      </c>
      <c r="K47" s="107" t="s">
        <v>314</v>
      </c>
      <c r="L47" s="192"/>
      <c r="M47" s="234"/>
      <c r="N47" s="213"/>
      <c r="O47" s="213"/>
      <c r="P47" s="214"/>
    </row>
    <row r="48" spans="1:16" ht="52.2" customHeight="1" x14ac:dyDescent="0.25">
      <c r="A48" s="171"/>
      <c r="B48" s="171"/>
      <c r="C48" s="171"/>
      <c r="D48" s="233"/>
      <c r="E48" s="172"/>
      <c r="F48" s="68" t="s">
        <v>280</v>
      </c>
      <c r="G48" s="88" t="s">
        <v>281</v>
      </c>
      <c r="H48" s="88">
        <v>-151</v>
      </c>
      <c r="I48" s="88">
        <v>-130</v>
      </c>
      <c r="J48" s="68">
        <v>402</v>
      </c>
      <c r="K48" s="68" t="s">
        <v>323</v>
      </c>
      <c r="L48" s="232"/>
      <c r="M48" s="235"/>
      <c r="N48" s="178"/>
      <c r="O48" s="178"/>
      <c r="P48" s="214"/>
    </row>
    <row r="49" spans="12:13" ht="37.5" customHeight="1" x14ac:dyDescent="0.25">
      <c r="M49" s="94"/>
    </row>
    <row r="50" spans="12:13" ht="37.5" customHeight="1" x14ac:dyDescent="0.25">
      <c r="M50" s="45"/>
    </row>
    <row r="51" spans="12:13" ht="37.5" customHeight="1" x14ac:dyDescent="0.25"/>
    <row r="52" spans="12:13" ht="37.5" customHeight="1" x14ac:dyDescent="0.25"/>
    <row r="53" spans="12:13" ht="37.5" customHeight="1" x14ac:dyDescent="0.25">
      <c r="L53" s="93"/>
    </row>
    <row r="54" spans="12:13" ht="37.5" customHeight="1" x14ac:dyDescent="0.25"/>
    <row r="55" spans="12:13" ht="37.5" customHeight="1" x14ac:dyDescent="0.25"/>
    <row r="56" spans="12:13" ht="37.5" customHeight="1" x14ac:dyDescent="0.25"/>
    <row r="57" spans="12:13" ht="37.5" customHeight="1" x14ac:dyDescent="0.25"/>
    <row r="58" spans="12:13" ht="37.5" customHeight="1" x14ac:dyDescent="0.25"/>
    <row r="67" spans="11:11" x14ac:dyDescent="0.25">
      <c r="K67" s="94"/>
    </row>
    <row r="68" spans="11:11" x14ac:dyDescent="0.25">
      <c r="K68" s="94"/>
    </row>
    <row r="69" spans="11:11" x14ac:dyDescent="0.25">
      <c r="K69" s="94"/>
    </row>
    <row r="70" spans="11:11" x14ac:dyDescent="0.25">
      <c r="K70" s="94"/>
    </row>
    <row r="71" spans="11:11" x14ac:dyDescent="0.25">
      <c r="K71" s="94"/>
    </row>
    <row r="72" spans="11:11" x14ac:dyDescent="0.25">
      <c r="K72" s="94"/>
    </row>
    <row r="73" spans="11:11" x14ac:dyDescent="0.25">
      <c r="K73" s="94"/>
    </row>
    <row r="74" spans="11:11" x14ac:dyDescent="0.25">
      <c r="K74" s="94"/>
    </row>
    <row r="75" spans="11:11" x14ac:dyDescent="0.25">
      <c r="K75" s="94"/>
    </row>
    <row r="76" spans="11:11" x14ac:dyDescent="0.25">
      <c r="K76" s="94"/>
    </row>
    <row r="77" spans="11:11" x14ac:dyDescent="0.25">
      <c r="K77" s="94"/>
    </row>
    <row r="78" spans="11:11" x14ac:dyDescent="0.25">
      <c r="K78" s="94"/>
    </row>
    <row r="79" spans="11:11" x14ac:dyDescent="0.25">
      <c r="K79" s="94"/>
    </row>
    <row r="80" spans="11:11" x14ac:dyDescent="0.25">
      <c r="K80" s="93"/>
    </row>
  </sheetData>
  <mergeCells count="186">
    <mergeCell ref="E43:E44"/>
    <mergeCell ref="M36:M38"/>
    <mergeCell ref="N43:N44"/>
    <mergeCell ref="O43:O44"/>
    <mergeCell ref="P43:P44"/>
    <mergeCell ref="A39:A40"/>
    <mergeCell ref="B39:B40"/>
    <mergeCell ref="C39:C40"/>
    <mergeCell ref="D39:D40"/>
    <mergeCell ref="E39:E40"/>
    <mergeCell ref="L39:L40"/>
    <mergeCell ref="M39:M40"/>
    <mergeCell ref="N39:N40"/>
    <mergeCell ref="O39:O40"/>
    <mergeCell ref="N21:N22"/>
    <mergeCell ref="O21:O22"/>
    <mergeCell ref="P21:P22"/>
    <mergeCell ref="M19:M20"/>
    <mergeCell ref="L19:L20"/>
    <mergeCell ref="F36:F38"/>
    <mergeCell ref="G36:G38"/>
    <mergeCell ref="H36:H38"/>
    <mergeCell ref="I36:I38"/>
    <mergeCell ref="J36:J38"/>
    <mergeCell ref="K36:K38"/>
    <mergeCell ref="N27:N29"/>
    <mergeCell ref="O27:O29"/>
    <mergeCell ref="P27:P29"/>
    <mergeCell ref="N34:N35"/>
    <mergeCell ref="O34:O35"/>
    <mergeCell ref="P34:P35"/>
    <mergeCell ref="N24:N25"/>
    <mergeCell ref="O24:O25"/>
    <mergeCell ref="P24:P25"/>
    <mergeCell ref="N32:N33"/>
    <mergeCell ref="O32:O33"/>
    <mergeCell ref="P32:P33"/>
    <mergeCell ref="P30:P31"/>
    <mergeCell ref="O46:O48"/>
    <mergeCell ref="L46:L48"/>
    <mergeCell ref="D46:D48"/>
    <mergeCell ref="A46:A48"/>
    <mergeCell ref="P36:P38"/>
    <mergeCell ref="B46:B48"/>
    <mergeCell ref="C46:C48"/>
    <mergeCell ref="E46:E48"/>
    <mergeCell ref="N46:N48"/>
    <mergeCell ref="P46:P48"/>
    <mergeCell ref="N36:N38"/>
    <mergeCell ref="O36:O38"/>
    <mergeCell ref="E36:E38"/>
    <mergeCell ref="L36:L38"/>
    <mergeCell ref="C36:C38"/>
    <mergeCell ref="D36:D38"/>
    <mergeCell ref="A36:A38"/>
    <mergeCell ref="B36:B38"/>
    <mergeCell ref="M46:M48"/>
    <mergeCell ref="P39:P40"/>
    <mergeCell ref="A43:A44"/>
    <mergeCell ref="B43:B44"/>
    <mergeCell ref="C43:C44"/>
    <mergeCell ref="D43:D44"/>
    <mergeCell ref="O2:P2"/>
    <mergeCell ref="C2:F2"/>
    <mergeCell ref="A1:P1"/>
    <mergeCell ref="E5:E7"/>
    <mergeCell ref="A3:P3"/>
    <mergeCell ref="D5:D7"/>
    <mergeCell ref="C5:C7"/>
    <mergeCell ref="A5:A7"/>
    <mergeCell ref="L5:L7"/>
    <mergeCell ref="H2:J2"/>
    <mergeCell ref="N5:N7"/>
    <mergeCell ref="O5:O7"/>
    <mergeCell ref="F5:F6"/>
    <mergeCell ref="G5:G6"/>
    <mergeCell ref="H5:H6"/>
    <mergeCell ref="I5:I6"/>
    <mergeCell ref="J5:J6"/>
    <mergeCell ref="K5:K6"/>
    <mergeCell ref="A2:B2"/>
    <mergeCell ref="B5:B7"/>
    <mergeCell ref="L2:M2"/>
    <mergeCell ref="M5:M7"/>
    <mergeCell ref="P14:P16"/>
    <mergeCell ref="P5:P7"/>
    <mergeCell ref="N14:N16"/>
    <mergeCell ref="P8:P9"/>
    <mergeCell ref="P11:P12"/>
    <mergeCell ref="P17:P18"/>
    <mergeCell ref="N19:N20"/>
    <mergeCell ref="O19:O20"/>
    <mergeCell ref="P19:P20"/>
    <mergeCell ref="O14:O16"/>
    <mergeCell ref="N8:N9"/>
    <mergeCell ref="O8:O9"/>
    <mergeCell ref="N11:N12"/>
    <mergeCell ref="O11:O12"/>
    <mergeCell ref="N17:N18"/>
    <mergeCell ref="O17:O18"/>
    <mergeCell ref="E17:E18"/>
    <mergeCell ref="L17:L18"/>
    <mergeCell ref="M17:M18"/>
    <mergeCell ref="A19:A20"/>
    <mergeCell ref="B19:B20"/>
    <mergeCell ref="C19:C20"/>
    <mergeCell ref="D19:D20"/>
    <mergeCell ref="E19:E20"/>
    <mergeCell ref="A21:A22"/>
    <mergeCell ref="B21:B22"/>
    <mergeCell ref="C21:C22"/>
    <mergeCell ref="D21:D22"/>
    <mergeCell ref="E21:E22"/>
    <mergeCell ref="L21:L22"/>
    <mergeCell ref="A8:A9"/>
    <mergeCell ref="B8:B9"/>
    <mergeCell ref="C8:C9"/>
    <mergeCell ref="D8:D9"/>
    <mergeCell ref="E8:E9"/>
    <mergeCell ref="L8:L9"/>
    <mergeCell ref="M8:M9"/>
    <mergeCell ref="A11:A12"/>
    <mergeCell ref="B11:B12"/>
    <mergeCell ref="C11:C12"/>
    <mergeCell ref="D11:D12"/>
    <mergeCell ref="E11:E12"/>
    <mergeCell ref="M11:M12"/>
    <mergeCell ref="L11:L12"/>
    <mergeCell ref="M14:M16"/>
    <mergeCell ref="F15:F16"/>
    <mergeCell ref="G15:G16"/>
    <mergeCell ref="H15:H16"/>
    <mergeCell ref="A24:A25"/>
    <mergeCell ref="B24:B25"/>
    <mergeCell ref="C24:C25"/>
    <mergeCell ref="D24:D25"/>
    <mergeCell ref="E24:E25"/>
    <mergeCell ref="L24:L25"/>
    <mergeCell ref="M24:M25"/>
    <mergeCell ref="I15:I16"/>
    <mergeCell ref="J15:J16"/>
    <mergeCell ref="K15:K16"/>
    <mergeCell ref="L14:L16"/>
    <mergeCell ref="A17:A18"/>
    <mergeCell ref="B17:B18"/>
    <mergeCell ref="C17:C18"/>
    <mergeCell ref="C14:C16"/>
    <mergeCell ref="A14:A16"/>
    <mergeCell ref="B14:B16"/>
    <mergeCell ref="D17:D18"/>
    <mergeCell ref="E14:E16"/>
    <mergeCell ref="D14:D16"/>
    <mergeCell ref="A34:A35"/>
    <mergeCell ref="B34:B35"/>
    <mergeCell ref="C34:C35"/>
    <mergeCell ref="D34:D35"/>
    <mergeCell ref="E34:E35"/>
    <mergeCell ref="L34:L35"/>
    <mergeCell ref="A32:A33"/>
    <mergeCell ref="B32:B33"/>
    <mergeCell ref="C32:C33"/>
    <mergeCell ref="D32:D33"/>
    <mergeCell ref="E32:E33"/>
    <mergeCell ref="L32:L33"/>
    <mergeCell ref="A27:A29"/>
    <mergeCell ref="B27:B29"/>
    <mergeCell ref="C27:C29"/>
    <mergeCell ref="D27:D29"/>
    <mergeCell ref="E27:E29"/>
    <mergeCell ref="L27:L29"/>
    <mergeCell ref="M27:M29"/>
    <mergeCell ref="F28:F29"/>
    <mergeCell ref="G28:G29"/>
    <mergeCell ref="H28:H29"/>
    <mergeCell ref="I28:I29"/>
    <mergeCell ref="J28:J29"/>
    <mergeCell ref="K28:K29"/>
    <mergeCell ref="A30:A31"/>
    <mergeCell ref="B30:B31"/>
    <mergeCell ref="C30:C31"/>
    <mergeCell ref="D30:D31"/>
    <mergeCell ref="E30:E31"/>
    <mergeCell ref="L30:L31"/>
    <mergeCell ref="M30:M31"/>
    <mergeCell ref="N30:N31"/>
    <mergeCell ref="O30:O31"/>
  </mergeCells>
  <phoneticPr fontId="4" type="noConversion"/>
  <dataValidations count="2">
    <dataValidation operator="greaterThan" allowBlank="1" showInputMessage="1" showErrorMessage="1" errorTitle="Nedozvoljeni unos" error="Dozvoljeno unijeti broj sa dva decimalna mjesta." sqref="P10:P13 P39:P48 P30:P35 P17:P26" xr:uid="{00000000-0002-0000-0400-000000000000}"/>
    <dataValidation type="custom" allowBlank="1" showDropDown="1" showInputMessage="1" showErrorMessage="1" sqref="D46:D48" xr:uid="{00000000-0002-0000-0400-000001000000}">
      <formula1>1</formula1>
    </dataValidation>
  </dataValidations>
  <pageMargins left="0.25" right="0.25" top="0.75" bottom="0.75" header="0.3" footer="0.3"/>
  <pageSetup paperSize="8" scale="25"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4140625" defaultRowHeight="13.8" x14ac:dyDescent="0.25"/>
  <cols>
    <col min="1" max="1" width="30.6640625" style="1" customWidth="1"/>
    <col min="2" max="2" width="50.6640625" style="1" customWidth="1"/>
    <col min="3" max="3" width="9.44140625" style="1" customWidth="1"/>
    <col min="4" max="4" width="12.33203125" style="1" customWidth="1"/>
    <col min="5" max="8" width="14.33203125" style="1" customWidth="1"/>
    <col min="9" max="16384" width="11.44140625" style="1"/>
  </cols>
  <sheetData>
    <row r="1" spans="1:8" ht="35.1" customHeight="1" x14ac:dyDescent="0.25">
      <c r="A1" s="246" t="s">
        <v>136</v>
      </c>
      <c r="B1" s="247"/>
      <c r="C1" s="247"/>
      <c r="D1" s="247"/>
      <c r="E1" s="247"/>
      <c r="F1" s="247"/>
      <c r="G1" s="247"/>
      <c r="H1" s="248"/>
    </row>
    <row r="2" spans="1:8" s="2" customFormat="1" ht="24.75" customHeight="1" x14ac:dyDescent="0.25">
      <c r="A2" s="33" t="s">
        <v>137</v>
      </c>
      <c r="B2" s="245" t="s">
        <v>138</v>
      </c>
      <c r="C2" s="245"/>
      <c r="D2" s="245"/>
      <c r="E2" s="245"/>
      <c r="F2" s="245"/>
      <c r="G2" s="245"/>
    </row>
    <row r="3" spans="1:8" s="3" customFormat="1" ht="51.75" customHeight="1" thickBot="1" x14ac:dyDescent="0.3">
      <c r="A3" s="14" t="s">
        <v>139</v>
      </c>
      <c r="B3" s="32" t="s">
        <v>118</v>
      </c>
      <c r="C3" s="14" t="s">
        <v>98</v>
      </c>
      <c r="D3" s="32" t="s">
        <v>66</v>
      </c>
      <c r="E3" s="53" t="s">
        <v>67</v>
      </c>
      <c r="F3" s="53" t="s">
        <v>68</v>
      </c>
      <c r="G3" s="53" t="s">
        <v>69</v>
      </c>
      <c r="H3" s="53" t="s">
        <v>70</v>
      </c>
    </row>
    <row r="4" spans="1:8" ht="30" customHeight="1" x14ac:dyDescent="0.25">
      <c r="A4" s="6"/>
      <c r="B4" s="6"/>
      <c r="C4" s="7"/>
      <c r="D4" s="7"/>
      <c r="E4" s="7"/>
      <c r="F4" s="7"/>
      <c r="G4" s="7"/>
      <c r="H4" s="7"/>
    </row>
    <row r="5" spans="1:8" ht="30" customHeight="1" x14ac:dyDescent="0.25">
      <c r="A5" s="5"/>
      <c r="B5" s="5"/>
      <c r="C5" s="4"/>
      <c r="D5" s="4"/>
      <c r="E5" s="4"/>
      <c r="F5" s="4"/>
      <c r="G5" s="4"/>
      <c r="H5" s="4"/>
    </row>
    <row r="6" spans="1:8" ht="30" customHeight="1" x14ac:dyDescent="0.25">
      <c r="A6" s="5"/>
      <c r="B6" s="5"/>
      <c r="C6" s="4"/>
      <c r="D6" s="4"/>
      <c r="E6" s="4"/>
      <c r="F6" s="4"/>
      <c r="G6" s="4"/>
      <c r="H6" s="4"/>
    </row>
    <row r="7" spans="1:8" ht="30" customHeight="1" x14ac:dyDescent="0.25">
      <c r="A7" s="5"/>
      <c r="B7" s="5"/>
      <c r="C7" s="4"/>
      <c r="D7" s="4"/>
      <c r="E7" s="4"/>
      <c r="F7" s="4"/>
      <c r="G7" s="4"/>
      <c r="H7" s="4"/>
    </row>
    <row r="8" spans="1:8" ht="30" customHeight="1" x14ac:dyDescent="0.25">
      <c r="A8" s="5"/>
      <c r="B8" s="5"/>
      <c r="C8" s="4"/>
      <c r="D8" s="4"/>
      <c r="E8" s="4"/>
      <c r="F8" s="4"/>
      <c r="G8" s="4"/>
      <c r="H8" s="4"/>
    </row>
    <row r="9" spans="1:8" ht="30" customHeight="1" x14ac:dyDescent="0.25">
      <c r="A9" s="5"/>
      <c r="B9" s="5"/>
      <c r="C9" s="4"/>
      <c r="D9" s="4"/>
      <c r="E9" s="4"/>
      <c r="F9" s="4"/>
      <c r="G9" s="4"/>
      <c r="H9" s="4"/>
    </row>
    <row r="10" spans="1:8" ht="30" customHeight="1" x14ac:dyDescent="0.25">
      <c r="A10" s="5"/>
      <c r="B10" s="5"/>
      <c r="C10" s="4"/>
      <c r="D10" s="4"/>
      <c r="E10" s="4"/>
      <c r="F10" s="4"/>
      <c r="G10" s="4"/>
      <c r="H10" s="4"/>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sheetData>
  <mergeCells count="2">
    <mergeCell ref="B2:G2"/>
    <mergeCell ref="A1:H1"/>
  </mergeCells>
  <phoneticPr fontId="4"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8671875" defaultRowHeight="13.2" x14ac:dyDescent="0.25"/>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88671875" customWidth="1"/>
    <col min="10" max="10" width="11.44140625" bestFit="1" customWidth="1"/>
    <col min="11" max="11" width="12.33203125" customWidth="1"/>
    <col min="12" max="12" width="13.88671875" customWidth="1"/>
    <col min="13" max="13" width="12.88671875" customWidth="1"/>
    <col min="14" max="14" width="13.88671875" customWidth="1"/>
  </cols>
  <sheetData>
    <row r="1" spans="1:14" ht="30" customHeight="1" x14ac:dyDescent="0.25">
      <c r="A1" s="260" t="s">
        <v>140</v>
      </c>
      <c r="B1" s="261"/>
      <c r="C1" s="261"/>
      <c r="D1" s="261"/>
      <c r="E1" s="261"/>
      <c r="F1" s="261"/>
      <c r="G1" s="261"/>
      <c r="H1" s="261"/>
      <c r="I1" s="261"/>
      <c r="J1" s="261"/>
      <c r="K1" s="261"/>
      <c r="L1" s="261"/>
      <c r="M1" s="261"/>
      <c r="N1" s="262"/>
    </row>
    <row r="2" spans="1:14" ht="21" customHeight="1" x14ac:dyDescent="0.25">
      <c r="A2" s="33" t="s">
        <v>137</v>
      </c>
      <c r="B2" s="255" t="s">
        <v>138</v>
      </c>
      <c r="C2" s="255"/>
      <c r="D2" s="255"/>
      <c r="E2" s="255"/>
      <c r="F2" s="255"/>
      <c r="G2" s="255"/>
      <c r="H2" s="255"/>
      <c r="I2" s="255"/>
      <c r="J2" s="255"/>
      <c r="K2" s="255"/>
      <c r="L2" s="255"/>
      <c r="M2" s="255"/>
      <c r="N2" s="255"/>
    </row>
    <row r="3" spans="1:14" ht="32.25" customHeight="1" thickBot="1" x14ac:dyDescent="0.3">
      <c r="A3" s="143" t="s">
        <v>139</v>
      </c>
      <c r="B3" s="125" t="s">
        <v>141</v>
      </c>
      <c r="C3" s="143" t="s">
        <v>142</v>
      </c>
      <c r="D3" s="143" t="s">
        <v>97</v>
      </c>
      <c r="E3" s="143" t="s">
        <v>98</v>
      </c>
      <c r="F3" s="143" t="s">
        <v>143</v>
      </c>
      <c r="G3" s="143" t="s">
        <v>144</v>
      </c>
      <c r="H3" s="143" t="s">
        <v>145</v>
      </c>
      <c r="I3" s="143" t="s">
        <v>146</v>
      </c>
      <c r="J3" s="143" t="s">
        <v>147</v>
      </c>
      <c r="K3" s="264" t="s">
        <v>148</v>
      </c>
      <c r="L3" s="265"/>
      <c r="M3" s="264" t="s">
        <v>149</v>
      </c>
      <c r="N3" s="265"/>
    </row>
    <row r="4" spans="1:14" ht="58.5" customHeight="1" x14ac:dyDescent="0.25">
      <c r="A4" s="263"/>
      <c r="B4" s="263"/>
      <c r="C4" s="263"/>
      <c r="D4" s="142"/>
      <c r="E4" s="152"/>
      <c r="F4" s="263"/>
      <c r="G4" s="263"/>
      <c r="H4" s="263"/>
      <c r="I4" s="142"/>
      <c r="J4" s="263"/>
      <c r="K4" s="15" t="s">
        <v>150</v>
      </c>
      <c r="L4" s="15" t="s">
        <v>151</v>
      </c>
      <c r="M4" s="15" t="s">
        <v>150</v>
      </c>
      <c r="N4" s="15" t="s">
        <v>151</v>
      </c>
    </row>
    <row r="5" spans="1:14" ht="13.8" thickBot="1" x14ac:dyDescent="0.3">
      <c r="A5" s="16">
        <v>1</v>
      </c>
      <c r="B5" s="16">
        <v>2</v>
      </c>
      <c r="C5" s="16">
        <v>3</v>
      </c>
      <c r="D5" s="17">
        <v>4</v>
      </c>
      <c r="E5" s="17">
        <v>5</v>
      </c>
      <c r="F5" s="16">
        <v>6</v>
      </c>
      <c r="G5" s="16">
        <v>7</v>
      </c>
      <c r="H5" s="16">
        <v>8</v>
      </c>
      <c r="I5" s="17">
        <v>9</v>
      </c>
      <c r="J5" s="16">
        <v>10</v>
      </c>
      <c r="K5" s="256">
        <v>11</v>
      </c>
      <c r="L5" s="257"/>
      <c r="M5" s="256">
        <v>12</v>
      </c>
      <c r="N5" s="257"/>
    </row>
    <row r="6" spans="1:14" x14ac:dyDescent="0.25">
      <c r="A6" s="258" t="s">
        <v>138</v>
      </c>
      <c r="B6" s="259"/>
      <c r="C6" s="259"/>
      <c r="D6" s="10"/>
      <c r="E6" s="10"/>
      <c r="F6" s="10"/>
      <c r="G6" s="10"/>
      <c r="H6" s="10"/>
      <c r="I6" s="258"/>
      <c r="J6" s="10"/>
      <c r="K6" s="19"/>
      <c r="L6" s="19"/>
      <c r="M6" s="19"/>
      <c r="N6" s="19"/>
    </row>
    <row r="7" spans="1:14" x14ac:dyDescent="0.25">
      <c r="A7" s="250"/>
      <c r="B7" s="254"/>
      <c r="C7" s="254"/>
      <c r="D7" s="11"/>
      <c r="E7" s="11"/>
      <c r="F7" s="11"/>
      <c r="G7" s="11"/>
      <c r="H7" s="11"/>
      <c r="I7" s="250"/>
      <c r="J7" s="11"/>
      <c r="K7" s="18"/>
      <c r="L7" s="18"/>
      <c r="M7" s="18"/>
      <c r="N7" s="18"/>
    </row>
    <row r="8" spans="1:14" x14ac:dyDescent="0.25">
      <c r="A8" s="250"/>
      <c r="B8" s="254"/>
      <c r="C8" s="254"/>
      <c r="D8" s="11"/>
      <c r="E8" s="11"/>
      <c r="F8" s="11"/>
      <c r="G8" s="11"/>
      <c r="H8" s="11"/>
      <c r="I8" s="251"/>
      <c r="J8" s="11"/>
      <c r="K8" s="18"/>
      <c r="L8" s="18"/>
      <c r="M8" s="18"/>
      <c r="N8" s="18"/>
    </row>
    <row r="9" spans="1:14" x14ac:dyDescent="0.25">
      <c r="A9" s="250"/>
      <c r="B9" s="254"/>
      <c r="C9" s="254"/>
      <c r="D9" s="11"/>
      <c r="E9" s="11"/>
      <c r="F9" s="11"/>
      <c r="G9" s="11"/>
      <c r="H9" s="11"/>
      <c r="I9" s="249"/>
      <c r="J9" s="11"/>
      <c r="K9" s="18"/>
      <c r="L9" s="18"/>
      <c r="M9" s="18"/>
      <c r="N9" s="18"/>
    </row>
    <row r="10" spans="1:14" x14ac:dyDescent="0.25">
      <c r="A10" s="250"/>
      <c r="B10" s="254"/>
      <c r="C10" s="254"/>
      <c r="D10" s="11"/>
      <c r="E10" s="11"/>
      <c r="F10" s="11"/>
      <c r="G10" s="11"/>
      <c r="H10" s="11"/>
      <c r="I10" s="250"/>
      <c r="J10" s="11"/>
      <c r="K10" s="18"/>
      <c r="L10" s="18"/>
      <c r="M10" s="18"/>
      <c r="N10" s="18"/>
    </row>
    <row r="11" spans="1:14" x14ac:dyDescent="0.25">
      <c r="A11" s="250"/>
      <c r="B11" s="254"/>
      <c r="C11" s="254"/>
      <c r="D11" s="11"/>
      <c r="E11" s="11"/>
      <c r="F11" s="11"/>
      <c r="G11" s="11"/>
      <c r="H11" s="11"/>
      <c r="I11" s="251"/>
      <c r="J11" s="11"/>
      <c r="K11" s="18"/>
      <c r="L11" s="18"/>
      <c r="M11" s="18"/>
      <c r="N11" s="18"/>
    </row>
    <row r="12" spans="1:14" x14ac:dyDescent="0.25">
      <c r="A12" s="250"/>
      <c r="B12" s="254"/>
      <c r="C12" s="254"/>
      <c r="D12" s="11"/>
      <c r="E12" s="11"/>
      <c r="F12" s="11"/>
      <c r="G12" s="11"/>
      <c r="H12" s="11"/>
      <c r="I12" s="249"/>
      <c r="J12" s="11"/>
      <c r="K12" s="18"/>
      <c r="L12" s="18"/>
      <c r="M12" s="18"/>
      <c r="N12" s="18"/>
    </row>
    <row r="13" spans="1:14" x14ac:dyDescent="0.25">
      <c r="A13" s="250"/>
      <c r="B13" s="254"/>
      <c r="C13" s="254"/>
      <c r="D13" s="11"/>
      <c r="E13" s="11"/>
      <c r="F13" s="11"/>
      <c r="G13" s="11"/>
      <c r="H13" s="11"/>
      <c r="I13" s="250"/>
      <c r="J13" s="11"/>
      <c r="K13" s="18"/>
      <c r="L13" s="18"/>
      <c r="M13" s="18"/>
      <c r="N13" s="18"/>
    </row>
    <row r="14" spans="1:14" x14ac:dyDescent="0.25">
      <c r="A14" s="250"/>
      <c r="B14" s="254"/>
      <c r="C14" s="254"/>
      <c r="D14" s="11"/>
      <c r="E14" s="11"/>
      <c r="F14" s="11"/>
      <c r="G14" s="11"/>
      <c r="H14" s="11"/>
      <c r="I14" s="251"/>
      <c r="J14" s="11"/>
      <c r="K14" s="18"/>
      <c r="L14" s="18"/>
      <c r="M14" s="18"/>
      <c r="N14" s="18"/>
    </row>
    <row r="15" spans="1:14" x14ac:dyDescent="0.25">
      <c r="A15" s="250"/>
      <c r="B15" s="254"/>
      <c r="C15" s="254"/>
      <c r="D15" s="11"/>
      <c r="E15" s="11"/>
      <c r="F15" s="11"/>
      <c r="G15" s="11"/>
      <c r="H15" s="11"/>
      <c r="I15" s="249"/>
      <c r="J15" s="11"/>
      <c r="K15" s="18"/>
      <c r="L15" s="18"/>
      <c r="M15" s="18"/>
      <c r="N15" s="18"/>
    </row>
    <row r="16" spans="1:14" x14ac:dyDescent="0.25">
      <c r="A16" s="250"/>
      <c r="B16" s="254"/>
      <c r="C16" s="254"/>
      <c r="D16" s="11"/>
      <c r="E16" s="11"/>
      <c r="F16" s="11"/>
      <c r="G16" s="11"/>
      <c r="H16" s="11"/>
      <c r="I16" s="250"/>
      <c r="J16" s="11"/>
      <c r="K16" s="18"/>
      <c r="L16" s="18"/>
      <c r="M16" s="18"/>
      <c r="N16" s="18"/>
    </row>
    <row r="17" spans="1:14" x14ac:dyDescent="0.25">
      <c r="A17" s="250"/>
      <c r="B17" s="254"/>
      <c r="C17" s="254"/>
      <c r="D17" s="11"/>
      <c r="E17" s="11"/>
      <c r="F17" s="11"/>
      <c r="G17" s="11"/>
      <c r="H17" s="11"/>
      <c r="I17" s="251"/>
      <c r="J17" s="11"/>
      <c r="K17" s="18"/>
      <c r="L17" s="18"/>
      <c r="M17" s="18"/>
      <c r="N17" s="18"/>
    </row>
    <row r="18" spans="1:14" x14ac:dyDescent="0.25">
      <c r="A18" s="250"/>
      <c r="B18" s="254"/>
      <c r="C18" s="254"/>
      <c r="D18" s="11"/>
      <c r="E18" s="11"/>
      <c r="F18" s="11"/>
      <c r="G18" s="11"/>
      <c r="H18" s="11"/>
      <c r="I18" s="249"/>
      <c r="J18" s="11"/>
      <c r="K18" s="18"/>
      <c r="L18" s="18"/>
      <c r="M18" s="18"/>
      <c r="N18" s="18"/>
    </row>
    <row r="19" spans="1:14" x14ac:dyDescent="0.25">
      <c r="A19" s="250"/>
      <c r="B19" s="254"/>
      <c r="C19" s="254"/>
      <c r="D19" s="11"/>
      <c r="E19" s="11"/>
      <c r="F19" s="11"/>
      <c r="G19" s="11"/>
      <c r="H19" s="11"/>
      <c r="I19" s="250"/>
      <c r="J19" s="11"/>
      <c r="K19" s="18"/>
      <c r="L19" s="18"/>
      <c r="M19" s="18"/>
      <c r="N19" s="18"/>
    </row>
    <row r="20" spans="1:14" x14ac:dyDescent="0.25">
      <c r="A20" s="250"/>
      <c r="B20" s="254"/>
      <c r="C20" s="254"/>
      <c r="D20" s="11"/>
      <c r="E20" s="11"/>
      <c r="F20" s="11"/>
      <c r="G20" s="11"/>
      <c r="H20" s="11"/>
      <c r="I20" s="251"/>
      <c r="J20" s="11"/>
      <c r="K20" s="18"/>
      <c r="L20" s="18"/>
      <c r="M20" s="18"/>
      <c r="N20" s="18"/>
    </row>
    <row r="21" spans="1:14" x14ac:dyDescent="0.25">
      <c r="A21" s="250"/>
      <c r="B21" s="254"/>
      <c r="C21" s="254"/>
      <c r="D21" s="11"/>
      <c r="E21" s="11"/>
      <c r="F21" s="11"/>
      <c r="G21" s="11"/>
      <c r="H21" s="11"/>
      <c r="I21" s="249"/>
      <c r="J21" s="11"/>
      <c r="K21" s="18"/>
      <c r="L21" s="18"/>
      <c r="M21" s="18"/>
      <c r="N21" s="18"/>
    </row>
    <row r="22" spans="1:14" x14ac:dyDescent="0.25">
      <c r="A22" s="250"/>
      <c r="B22" s="254"/>
      <c r="C22" s="254"/>
      <c r="D22" s="11"/>
      <c r="E22" s="11"/>
      <c r="F22" s="11"/>
      <c r="G22" s="11"/>
      <c r="H22" s="11"/>
      <c r="I22" s="250"/>
      <c r="J22" s="11"/>
      <c r="K22" s="18"/>
      <c r="L22" s="18"/>
      <c r="M22" s="18"/>
      <c r="N22" s="18"/>
    </row>
    <row r="23" spans="1:14" x14ac:dyDescent="0.25">
      <c r="A23" s="251"/>
      <c r="B23" s="254"/>
      <c r="C23" s="254"/>
      <c r="D23" s="11"/>
      <c r="E23" s="11"/>
      <c r="F23" s="11"/>
      <c r="G23" s="11"/>
      <c r="H23" s="11"/>
      <c r="I23" s="251"/>
      <c r="J23" s="11"/>
      <c r="K23" s="18"/>
      <c r="L23" s="18"/>
      <c r="M23" s="18"/>
      <c r="N23" s="18"/>
    </row>
    <row r="24" spans="1:14" x14ac:dyDescent="0.25">
      <c r="A24" s="249" t="s">
        <v>138</v>
      </c>
      <c r="B24" s="254"/>
      <c r="C24" s="254"/>
      <c r="D24" s="11"/>
      <c r="E24" s="11"/>
      <c r="F24" s="11"/>
      <c r="G24" s="11"/>
      <c r="H24" s="11"/>
      <c r="I24" s="249"/>
      <c r="J24" s="11"/>
      <c r="K24" s="18"/>
      <c r="L24" s="18"/>
      <c r="M24" s="18"/>
      <c r="N24" s="18"/>
    </row>
    <row r="25" spans="1:14" x14ac:dyDescent="0.25">
      <c r="A25" s="250"/>
      <c r="B25" s="254"/>
      <c r="C25" s="254"/>
      <c r="D25" s="11"/>
      <c r="E25" s="11"/>
      <c r="F25" s="11"/>
      <c r="G25" s="11"/>
      <c r="H25" s="11"/>
      <c r="I25" s="250"/>
      <c r="J25" s="11"/>
      <c r="K25" s="18"/>
      <c r="L25" s="18"/>
      <c r="M25" s="18"/>
      <c r="N25" s="18"/>
    </row>
    <row r="26" spans="1:14" x14ac:dyDescent="0.25">
      <c r="A26" s="250"/>
      <c r="B26" s="254"/>
      <c r="C26" s="254"/>
      <c r="D26" s="11"/>
      <c r="E26" s="11"/>
      <c r="F26" s="11"/>
      <c r="G26" s="11"/>
      <c r="H26" s="11"/>
      <c r="I26" s="251"/>
      <c r="J26" s="11"/>
      <c r="K26" s="18"/>
      <c r="L26" s="18"/>
      <c r="M26" s="18"/>
      <c r="N26" s="18"/>
    </row>
    <row r="27" spans="1:14" x14ac:dyDescent="0.25">
      <c r="A27" s="250"/>
      <c r="B27" s="254"/>
      <c r="C27" s="254"/>
      <c r="D27" s="11"/>
      <c r="E27" s="11"/>
      <c r="F27" s="11"/>
      <c r="G27" s="11"/>
      <c r="H27" s="11"/>
      <c r="I27" s="249"/>
      <c r="J27" s="11"/>
      <c r="K27" s="18"/>
      <c r="L27" s="18"/>
      <c r="M27" s="18"/>
      <c r="N27" s="18"/>
    </row>
    <row r="28" spans="1:14" x14ac:dyDescent="0.25">
      <c r="A28" s="250"/>
      <c r="B28" s="254"/>
      <c r="C28" s="254"/>
      <c r="D28" s="11"/>
      <c r="E28" s="11"/>
      <c r="F28" s="11"/>
      <c r="G28" s="11"/>
      <c r="H28" s="11"/>
      <c r="I28" s="250"/>
      <c r="J28" s="11"/>
      <c r="K28" s="18"/>
      <c r="L28" s="18"/>
      <c r="M28" s="18"/>
      <c r="N28" s="18"/>
    </row>
    <row r="29" spans="1:14" x14ac:dyDescent="0.25">
      <c r="A29" s="250"/>
      <c r="B29" s="254"/>
      <c r="C29" s="254"/>
      <c r="D29" s="11"/>
      <c r="E29" s="11"/>
      <c r="F29" s="11"/>
      <c r="G29" s="11"/>
      <c r="H29" s="11"/>
      <c r="I29" s="251"/>
      <c r="J29" s="11"/>
      <c r="K29" s="18"/>
      <c r="L29" s="18"/>
      <c r="M29" s="18"/>
      <c r="N29" s="18"/>
    </row>
    <row r="30" spans="1:14" x14ac:dyDescent="0.25">
      <c r="A30" s="250"/>
      <c r="B30" s="254"/>
      <c r="C30" s="254"/>
      <c r="D30" s="11"/>
      <c r="E30" s="11"/>
      <c r="F30" s="11"/>
      <c r="G30" s="11"/>
      <c r="H30" s="11"/>
      <c r="I30" s="249"/>
      <c r="J30" s="11"/>
      <c r="K30" s="18"/>
      <c r="L30" s="18"/>
      <c r="M30" s="18"/>
      <c r="N30" s="18"/>
    </row>
    <row r="31" spans="1:14" x14ac:dyDescent="0.25">
      <c r="A31" s="250"/>
      <c r="B31" s="254"/>
      <c r="C31" s="254"/>
      <c r="D31" s="11"/>
      <c r="E31" s="11"/>
      <c r="F31" s="11"/>
      <c r="G31" s="11"/>
      <c r="H31" s="11"/>
      <c r="I31" s="250"/>
      <c r="J31" s="11"/>
      <c r="K31" s="18"/>
      <c r="L31" s="18"/>
      <c r="M31" s="18"/>
      <c r="N31" s="18"/>
    </row>
    <row r="32" spans="1:14" x14ac:dyDescent="0.25">
      <c r="A32" s="251"/>
      <c r="B32" s="254"/>
      <c r="C32" s="254"/>
      <c r="D32" s="11"/>
      <c r="E32" s="11"/>
      <c r="F32" s="11"/>
      <c r="G32" s="11"/>
      <c r="H32" s="11"/>
      <c r="I32" s="251"/>
      <c r="J32" s="11"/>
      <c r="K32" s="18"/>
      <c r="L32" s="18"/>
      <c r="M32" s="18"/>
      <c r="N32" s="18"/>
    </row>
    <row r="34" spans="1:14" ht="13.8" x14ac:dyDescent="0.25">
      <c r="A34" s="52" t="s">
        <v>71</v>
      </c>
    </row>
    <row r="35" spans="1:14" ht="13.8" x14ac:dyDescent="0.25">
      <c r="A35" s="154" t="s">
        <v>152</v>
      </c>
      <c r="B35" s="154"/>
      <c r="C35" s="154"/>
      <c r="D35" s="154"/>
      <c r="E35" s="154"/>
      <c r="F35" s="154"/>
      <c r="G35" s="154"/>
      <c r="H35" s="154"/>
      <c r="I35" s="154"/>
      <c r="J35" s="154"/>
      <c r="K35" s="154"/>
      <c r="L35" s="154"/>
      <c r="M35" s="154"/>
      <c r="N35" s="154"/>
    </row>
    <row r="36" spans="1:14" ht="7.5" customHeight="1" x14ac:dyDescent="0.25">
      <c r="A36" s="252"/>
      <c r="B36" s="252"/>
      <c r="C36" s="252"/>
      <c r="D36" s="252"/>
      <c r="E36" s="252"/>
      <c r="F36" s="252"/>
      <c r="G36" s="252"/>
      <c r="H36" s="252"/>
      <c r="I36" s="252"/>
      <c r="J36" s="252"/>
      <c r="K36" s="252"/>
      <c r="L36" s="252"/>
      <c r="M36" s="252"/>
      <c r="N36" s="252"/>
    </row>
    <row r="37" spans="1:14" ht="14.25" customHeight="1" x14ac:dyDescent="0.25">
      <c r="A37" s="153" t="s">
        <v>153</v>
      </c>
      <c r="B37" s="153"/>
      <c r="C37" s="153"/>
      <c r="D37" s="153"/>
      <c r="E37" s="153"/>
      <c r="F37" s="153"/>
      <c r="G37" s="153"/>
      <c r="H37" s="153"/>
      <c r="I37" s="153"/>
      <c r="J37" s="153"/>
      <c r="K37" s="153"/>
      <c r="L37" s="153"/>
      <c r="M37" s="153"/>
      <c r="N37" s="153"/>
    </row>
    <row r="38" spans="1:14" x14ac:dyDescent="0.25">
      <c r="A38" s="153"/>
      <c r="B38" s="153"/>
      <c r="C38" s="153"/>
      <c r="D38" s="153"/>
      <c r="E38" s="153"/>
      <c r="F38" s="153"/>
      <c r="G38" s="153"/>
      <c r="H38" s="153"/>
      <c r="I38" s="153"/>
      <c r="J38" s="153"/>
      <c r="K38" s="153"/>
      <c r="L38" s="153"/>
      <c r="M38" s="153"/>
      <c r="N38" s="153"/>
    </row>
    <row r="39" spans="1:14" ht="8.1" customHeight="1" x14ac:dyDescent="0.25"/>
    <row r="40" spans="1:14" x14ac:dyDescent="0.25">
      <c r="A40" s="253" t="s">
        <v>154</v>
      </c>
      <c r="B40" s="253"/>
      <c r="C40" s="253"/>
      <c r="D40" s="253"/>
      <c r="E40" s="253"/>
      <c r="F40" s="253"/>
      <c r="G40" s="253"/>
      <c r="H40" s="253"/>
      <c r="I40" s="253"/>
      <c r="J40" s="253"/>
      <c r="K40" s="253"/>
      <c r="L40" s="253"/>
      <c r="M40" s="253"/>
      <c r="N40" s="253"/>
    </row>
    <row r="41" spans="1:14" ht="16.5" customHeight="1" x14ac:dyDescent="0.25">
      <c r="A41" s="253"/>
      <c r="B41" s="253"/>
      <c r="C41" s="253"/>
      <c r="D41" s="253"/>
      <c r="E41" s="253"/>
      <c r="F41" s="253"/>
      <c r="G41" s="253"/>
      <c r="H41" s="253"/>
      <c r="I41" s="253"/>
      <c r="J41" s="253"/>
      <c r="K41" s="253"/>
      <c r="L41" s="253"/>
      <c r="M41" s="253"/>
      <c r="N41" s="253"/>
    </row>
    <row r="42" spans="1:14" ht="8.1" customHeight="1" x14ac:dyDescent="0.25"/>
    <row r="43" spans="1:14" ht="12.75" customHeight="1" x14ac:dyDescent="0.25">
      <c r="A43" s="253" t="s">
        <v>155</v>
      </c>
      <c r="B43" s="253"/>
      <c r="C43" s="253"/>
      <c r="D43" s="253"/>
      <c r="E43" s="253"/>
      <c r="F43" s="253"/>
      <c r="G43" s="253"/>
      <c r="H43" s="253"/>
      <c r="I43" s="253"/>
      <c r="J43" s="253"/>
      <c r="K43" s="253"/>
      <c r="L43" s="253"/>
      <c r="M43" s="253"/>
      <c r="N43" s="253"/>
    </row>
    <row r="44" spans="1:14" ht="12.75" customHeight="1" x14ac:dyDescent="0.25">
      <c r="A44" s="253"/>
      <c r="B44" s="253"/>
      <c r="C44" s="253"/>
      <c r="D44" s="253"/>
      <c r="E44" s="253"/>
      <c r="F44" s="253"/>
      <c r="G44" s="253"/>
      <c r="H44" s="253"/>
      <c r="I44" s="253"/>
      <c r="J44" s="253"/>
      <c r="K44" s="253"/>
      <c r="L44" s="253"/>
      <c r="M44" s="253"/>
      <c r="N44" s="253"/>
    </row>
    <row r="45" spans="1:14" ht="12.75" customHeight="1" x14ac:dyDescent="0.25">
      <c r="A45" s="253"/>
      <c r="B45" s="253"/>
      <c r="C45" s="253"/>
      <c r="D45" s="253"/>
      <c r="E45" s="253"/>
      <c r="F45" s="253"/>
      <c r="G45" s="253"/>
      <c r="H45" s="253"/>
      <c r="I45" s="253"/>
      <c r="J45" s="253"/>
      <c r="K45" s="253"/>
      <c r="L45" s="253"/>
      <c r="M45" s="253"/>
      <c r="N45" s="253"/>
    </row>
    <row r="46" spans="1:14" ht="12.75" customHeight="1" x14ac:dyDescent="0.25">
      <c r="A46" s="253"/>
      <c r="B46" s="253"/>
      <c r="C46" s="253"/>
      <c r="D46" s="253"/>
      <c r="E46" s="253"/>
      <c r="F46" s="253"/>
      <c r="G46" s="253"/>
      <c r="H46" s="253"/>
      <c r="I46" s="253"/>
      <c r="J46" s="253"/>
      <c r="K46" s="253"/>
      <c r="L46" s="253"/>
      <c r="M46" s="253"/>
      <c r="N46" s="253"/>
    </row>
    <row r="47" spans="1:14" ht="22.5" customHeight="1" x14ac:dyDescent="0.25">
      <c r="A47" s="253"/>
      <c r="B47" s="253"/>
      <c r="C47" s="253"/>
      <c r="D47" s="253"/>
      <c r="E47" s="253"/>
      <c r="F47" s="253"/>
      <c r="G47" s="253"/>
      <c r="H47" s="253"/>
      <c r="I47" s="253"/>
      <c r="J47" s="253"/>
      <c r="K47" s="253"/>
      <c r="L47" s="253"/>
      <c r="M47" s="253"/>
      <c r="N47" s="253"/>
    </row>
    <row r="48" spans="1:14" ht="8.1" customHeight="1" x14ac:dyDescent="0.25"/>
    <row r="49" spans="1:14" ht="13.8" x14ac:dyDescent="0.25">
      <c r="A49" s="154" t="s">
        <v>156</v>
      </c>
      <c r="B49" s="154"/>
      <c r="C49" s="154"/>
      <c r="D49" s="154"/>
      <c r="E49" s="154"/>
      <c r="F49" s="154"/>
      <c r="G49" s="154"/>
      <c r="H49" s="154"/>
      <c r="I49" s="154"/>
      <c r="J49" s="154"/>
      <c r="K49" s="154"/>
      <c r="L49" s="154"/>
      <c r="M49" s="154"/>
      <c r="N49" s="154"/>
    </row>
    <row r="50" spans="1:14" ht="8.1" customHeight="1" x14ac:dyDescent="0.25"/>
    <row r="51" spans="1:14" ht="13.8" x14ac:dyDescent="0.25">
      <c r="A51" s="154" t="s">
        <v>157</v>
      </c>
      <c r="B51" s="154"/>
      <c r="C51" s="154"/>
      <c r="D51" s="154"/>
      <c r="E51" s="154"/>
      <c r="F51" s="154"/>
      <c r="G51" s="154"/>
      <c r="H51" s="154"/>
      <c r="I51" s="154"/>
      <c r="J51" s="154"/>
      <c r="K51" s="154"/>
      <c r="L51" s="154"/>
      <c r="M51" s="154"/>
      <c r="N51" s="154"/>
    </row>
    <row r="52" spans="1:14" ht="8.1" customHeight="1" x14ac:dyDescent="0.25"/>
    <row r="53" spans="1:14" ht="13.8" x14ac:dyDescent="0.25">
      <c r="A53" s="154" t="s">
        <v>158</v>
      </c>
      <c r="B53" s="154"/>
      <c r="C53" s="154"/>
      <c r="D53" s="154"/>
      <c r="E53" s="154"/>
      <c r="F53" s="154"/>
      <c r="G53" s="154"/>
      <c r="H53" s="154"/>
      <c r="I53" s="154"/>
      <c r="J53" s="154"/>
      <c r="K53" s="154"/>
      <c r="L53" s="154"/>
      <c r="M53" s="154"/>
      <c r="N53" s="154"/>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4" type="noConversion"/>
  <printOptions horizontalCentered="1"/>
  <pageMargins left="0.15748031496062992" right="0.15748031496062992" top="0.51181102362204722" bottom="0.19685039370078741" header="0.19685039370078741" footer="0.15748031496062992"/>
  <pageSetup paperSize="9" scale="72" orientation="landscape" r:id="rId1"/>
  <headerFooter alignWithMargins="0">
    <oddHeader>&amp;L&amp;12Prilog 5.</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8671875" defaultRowHeight="13.2" x14ac:dyDescent="0.25"/>
  <cols>
    <col min="1" max="1" width="42.88671875" customWidth="1"/>
    <col min="2" max="2" width="19.44140625" customWidth="1"/>
    <col min="3" max="3" width="37" customWidth="1"/>
    <col min="4" max="7" width="12.33203125" customWidth="1"/>
    <col min="8" max="8" width="18.109375" customWidth="1"/>
  </cols>
  <sheetData>
    <row r="1" spans="1:8" ht="30" customHeight="1" x14ac:dyDescent="0.25">
      <c r="A1" s="260" t="s">
        <v>159</v>
      </c>
      <c r="B1" s="261"/>
      <c r="C1" s="261"/>
      <c r="D1" s="261"/>
      <c r="E1" s="261"/>
      <c r="F1" s="261"/>
      <c r="G1" s="261"/>
      <c r="H1" s="262"/>
    </row>
    <row r="2" spans="1:8" ht="21" customHeight="1" x14ac:dyDescent="0.25">
      <c r="A2" s="33" t="s">
        <v>137</v>
      </c>
      <c r="B2" s="245" t="s">
        <v>138</v>
      </c>
      <c r="C2" s="245"/>
      <c r="D2" s="245"/>
      <c r="E2" s="245"/>
      <c r="F2" s="245"/>
      <c r="G2" s="245"/>
      <c r="H2" s="245"/>
    </row>
    <row r="3" spans="1:8" ht="32.25" customHeight="1" x14ac:dyDescent="0.25">
      <c r="A3" s="143" t="s">
        <v>139</v>
      </c>
      <c r="B3" s="143" t="s">
        <v>160</v>
      </c>
      <c r="C3" s="125" t="s">
        <v>161</v>
      </c>
      <c r="D3" s="143" t="s">
        <v>98</v>
      </c>
      <c r="E3" s="143" t="s">
        <v>143</v>
      </c>
      <c r="F3" s="143" t="s">
        <v>144</v>
      </c>
      <c r="G3" s="143" t="s">
        <v>145</v>
      </c>
      <c r="H3" s="143" t="s">
        <v>162</v>
      </c>
    </row>
    <row r="4" spans="1:8" ht="27.75" customHeight="1" x14ac:dyDescent="0.25">
      <c r="A4" s="263"/>
      <c r="B4" s="263"/>
      <c r="C4" s="142"/>
      <c r="D4" s="152"/>
      <c r="E4" s="263"/>
      <c r="F4" s="263"/>
      <c r="G4" s="263"/>
      <c r="H4" s="142"/>
    </row>
    <row r="5" spans="1:8" ht="13.8" thickBot="1" x14ac:dyDescent="0.3">
      <c r="A5" s="16">
        <v>1</v>
      </c>
      <c r="B5" s="16">
        <v>2</v>
      </c>
      <c r="C5" s="17">
        <v>3</v>
      </c>
      <c r="D5" s="17">
        <v>4</v>
      </c>
      <c r="E5" s="16">
        <v>5</v>
      </c>
      <c r="F5" s="16">
        <v>6</v>
      </c>
      <c r="G5" s="16">
        <v>7</v>
      </c>
      <c r="H5" s="17">
        <v>8</v>
      </c>
    </row>
    <row r="6" spans="1:8" ht="13.5" customHeight="1" x14ac:dyDescent="0.25">
      <c r="A6" s="8"/>
      <c r="B6" s="8"/>
      <c r="C6" s="8"/>
      <c r="D6" s="8"/>
      <c r="E6" s="8"/>
      <c r="F6" s="8"/>
      <c r="G6" s="8"/>
      <c r="H6" s="8"/>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4" spans="1:8" ht="13.8" x14ac:dyDescent="0.25">
      <c r="A14" s="52" t="s">
        <v>71</v>
      </c>
    </row>
    <row r="15" spans="1:8" ht="13.8" x14ac:dyDescent="0.25">
      <c r="A15" s="153" t="s">
        <v>152</v>
      </c>
      <c r="B15" s="153"/>
      <c r="C15" s="153"/>
      <c r="D15" s="153"/>
      <c r="E15" s="153"/>
      <c r="F15" s="153"/>
      <c r="G15" s="153"/>
      <c r="H15" s="153"/>
    </row>
    <row r="16" spans="1:8" ht="8.1" customHeight="1" x14ac:dyDescent="0.25"/>
    <row r="17" spans="1:8" ht="33.75" customHeight="1" x14ac:dyDescent="0.25">
      <c r="A17" s="267" t="s">
        <v>163</v>
      </c>
      <c r="B17" s="153"/>
      <c r="C17" s="153"/>
      <c r="D17" s="153"/>
      <c r="E17" s="153"/>
      <c r="F17" s="153"/>
      <c r="G17" s="153"/>
      <c r="H17" s="153"/>
    </row>
    <row r="18" spans="1:8" ht="8.1" customHeight="1" x14ac:dyDescent="0.25"/>
    <row r="19" spans="1:8" x14ac:dyDescent="0.25">
      <c r="A19" s="266" t="s">
        <v>164</v>
      </c>
      <c r="B19" s="253"/>
      <c r="C19" s="253"/>
      <c r="D19" s="253"/>
      <c r="E19" s="253"/>
      <c r="F19" s="253"/>
      <c r="G19" s="253"/>
      <c r="H19" s="253"/>
    </row>
    <row r="20" spans="1:8" ht="18" customHeight="1" x14ac:dyDescent="0.25">
      <c r="A20" s="253"/>
      <c r="B20" s="253"/>
      <c r="C20" s="253"/>
      <c r="D20" s="253"/>
      <c r="E20" s="253"/>
      <c r="F20" s="253"/>
      <c r="G20" s="253"/>
      <c r="H20" s="253"/>
    </row>
    <row r="21" spans="1:8" ht="8.1" customHeight="1" x14ac:dyDescent="0.25"/>
    <row r="22" spans="1:8" ht="15.75" customHeight="1" x14ac:dyDescent="0.25">
      <c r="A22" s="266" t="s">
        <v>165</v>
      </c>
      <c r="B22" s="253"/>
      <c r="C22" s="253"/>
      <c r="D22" s="253"/>
      <c r="E22" s="253"/>
      <c r="F22" s="253"/>
      <c r="G22" s="253"/>
      <c r="H22" s="253"/>
    </row>
    <row r="23" spans="1:8" x14ac:dyDescent="0.25">
      <c r="A23" s="253"/>
      <c r="B23" s="253"/>
      <c r="C23" s="253"/>
      <c r="D23" s="253"/>
      <c r="E23" s="253"/>
      <c r="F23" s="253"/>
      <c r="G23" s="253"/>
      <c r="H23" s="253"/>
    </row>
    <row r="24" spans="1:8" ht="16.5" customHeight="1" x14ac:dyDescent="0.25">
      <c r="A24" s="253"/>
      <c r="B24" s="253"/>
      <c r="C24" s="253"/>
      <c r="D24" s="253"/>
      <c r="E24" s="253"/>
      <c r="F24" s="253"/>
      <c r="G24" s="253"/>
      <c r="H24" s="25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4" type="noConversion"/>
  <printOptions horizontalCentered="1"/>
  <pageMargins left="0.15748031496062992" right="0.15748031496062992" top="0.51181102362204722" bottom="0.39370078740157483" header="0.19685039370078741" footer="0.19685039370078741"/>
  <pageSetup paperSize="9" scale="87" orientation="landscape" r:id="rId1"/>
  <headerFooter alignWithMargins="0">
    <oddHeader>&amp;L&amp;12Prilog 6.</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4140625" defaultRowHeight="13.2" x14ac:dyDescent="0.25"/>
  <cols>
    <col min="1" max="1" width="13.6640625" style="21" customWidth="1"/>
    <col min="2" max="2" width="50.6640625" style="21" customWidth="1"/>
    <col min="3" max="3" width="8.6640625" style="21" customWidth="1"/>
    <col min="4" max="4" width="13.6640625" style="21" customWidth="1"/>
    <col min="5" max="5" width="8.6640625" style="21" customWidth="1"/>
    <col min="6" max="6" width="19.6640625" style="21" customWidth="1"/>
    <col min="7" max="7" width="50.6640625" style="21" customWidth="1"/>
    <col min="8" max="8" width="8.6640625" style="21" customWidth="1"/>
    <col min="9" max="9" width="13.6640625" style="21" customWidth="1"/>
    <col min="10" max="10" width="8.6640625" style="21" customWidth="1"/>
    <col min="11" max="16384" width="11.44140625" style="21"/>
  </cols>
  <sheetData>
    <row r="1" spans="1:10" ht="15.6" x14ac:dyDescent="0.3">
      <c r="A1" s="54" t="s">
        <v>166</v>
      </c>
      <c r="B1" s="285" t="s">
        <v>167</v>
      </c>
      <c r="C1" s="285"/>
      <c r="D1" s="285"/>
      <c r="E1" s="285"/>
      <c r="F1" s="285"/>
      <c r="G1" s="285"/>
      <c r="H1" s="285"/>
      <c r="I1" s="285"/>
      <c r="J1" s="285"/>
    </row>
    <row r="2" spans="1:10" ht="5.25" customHeight="1" thickBot="1" x14ac:dyDescent="0.3"/>
    <row r="3" spans="1:10" ht="27" thickTop="1" x14ac:dyDescent="0.25">
      <c r="A3" s="55" t="s">
        <v>139</v>
      </c>
      <c r="B3" s="56" t="s">
        <v>168</v>
      </c>
      <c r="C3" s="56" t="s">
        <v>169</v>
      </c>
      <c r="D3" s="56" t="s">
        <v>170</v>
      </c>
      <c r="E3" s="56" t="s">
        <v>171</v>
      </c>
      <c r="F3" s="35" t="s">
        <v>58</v>
      </c>
      <c r="G3" s="56" t="s">
        <v>172</v>
      </c>
      <c r="H3" s="56" t="s">
        <v>169</v>
      </c>
      <c r="I3" s="56" t="s">
        <v>170</v>
      </c>
      <c r="J3" s="57" t="s">
        <v>171</v>
      </c>
    </row>
    <row r="4" spans="1:10" ht="10.5" customHeight="1" thickBot="1" x14ac:dyDescent="0.3">
      <c r="A4" s="58">
        <v>1</v>
      </c>
      <c r="B4" s="59">
        <v>2</v>
      </c>
      <c r="C4" s="59">
        <v>3</v>
      </c>
      <c r="D4" s="59">
        <v>4</v>
      </c>
      <c r="E4" s="59" t="s">
        <v>173</v>
      </c>
      <c r="F4" s="60">
        <v>6</v>
      </c>
      <c r="G4" s="59">
        <v>7</v>
      </c>
      <c r="H4" s="59">
        <v>8</v>
      </c>
      <c r="I4" s="59">
        <v>9</v>
      </c>
      <c r="J4" s="61" t="s">
        <v>174</v>
      </c>
    </row>
    <row r="5" spans="1:10" ht="20.100000000000001" customHeight="1" thickTop="1" x14ac:dyDescent="0.25">
      <c r="A5" s="269" t="s">
        <v>175</v>
      </c>
      <c r="B5" s="272"/>
      <c r="C5" s="274"/>
      <c r="D5" s="274"/>
      <c r="E5" s="274">
        <f>+C5*D5</f>
        <v>0</v>
      </c>
      <c r="F5" s="284" t="s">
        <v>176</v>
      </c>
      <c r="G5" s="65"/>
      <c r="H5" s="22"/>
      <c r="I5" s="22"/>
      <c r="J5" s="23">
        <f t="shared" ref="J5:J37" si="0">+H5*I5</f>
        <v>0</v>
      </c>
    </row>
    <row r="6" spans="1:10" ht="20.100000000000001" customHeight="1" x14ac:dyDescent="0.25">
      <c r="A6" s="270"/>
      <c r="B6" s="273"/>
      <c r="C6" s="275"/>
      <c r="D6" s="275"/>
      <c r="E6" s="275"/>
      <c r="F6" s="279"/>
      <c r="G6" s="66"/>
      <c r="H6" s="24"/>
      <c r="I6" s="24"/>
      <c r="J6" s="25">
        <f t="shared" si="0"/>
        <v>0</v>
      </c>
    </row>
    <row r="7" spans="1:10" ht="20.100000000000001" customHeight="1" x14ac:dyDescent="0.25">
      <c r="A7" s="270"/>
      <c r="B7" s="273"/>
      <c r="C7" s="276"/>
      <c r="D7" s="276"/>
      <c r="E7" s="276"/>
      <c r="F7" s="279"/>
      <c r="G7" s="66"/>
      <c r="H7" s="24"/>
      <c r="I7" s="24"/>
      <c r="J7" s="25">
        <f t="shared" si="0"/>
        <v>0</v>
      </c>
    </row>
    <row r="8" spans="1:10" ht="20.100000000000001" customHeight="1" x14ac:dyDescent="0.25">
      <c r="A8" s="270"/>
      <c r="B8" s="273"/>
      <c r="C8" s="277"/>
      <c r="D8" s="277"/>
      <c r="E8" s="277">
        <f>+C8*D8</f>
        <v>0</v>
      </c>
      <c r="F8" s="278" t="s">
        <v>177</v>
      </c>
      <c r="G8" s="66"/>
      <c r="H8" s="24"/>
      <c r="I8" s="24"/>
      <c r="J8" s="25">
        <f t="shared" si="0"/>
        <v>0</v>
      </c>
    </row>
    <row r="9" spans="1:10" ht="20.100000000000001" customHeight="1" x14ac:dyDescent="0.25">
      <c r="A9" s="270"/>
      <c r="B9" s="273"/>
      <c r="C9" s="275"/>
      <c r="D9" s="275"/>
      <c r="E9" s="275"/>
      <c r="F9" s="279"/>
      <c r="G9" s="66"/>
      <c r="H9" s="24"/>
      <c r="I9" s="24"/>
      <c r="J9" s="25">
        <f t="shared" si="0"/>
        <v>0</v>
      </c>
    </row>
    <row r="10" spans="1:10" ht="20.100000000000001" customHeight="1" x14ac:dyDescent="0.25">
      <c r="A10" s="270"/>
      <c r="B10" s="273"/>
      <c r="C10" s="276"/>
      <c r="D10" s="276"/>
      <c r="E10" s="276"/>
      <c r="F10" s="279"/>
      <c r="G10" s="66"/>
      <c r="H10" s="24"/>
      <c r="I10" s="24"/>
      <c r="J10" s="25">
        <f t="shared" si="0"/>
        <v>0</v>
      </c>
    </row>
    <row r="11" spans="1:10" ht="20.100000000000001" customHeight="1" x14ac:dyDescent="0.25">
      <c r="A11" s="270"/>
      <c r="B11" s="273"/>
      <c r="C11" s="277"/>
      <c r="D11" s="277"/>
      <c r="E11" s="277">
        <f>+C11*D11</f>
        <v>0</v>
      </c>
      <c r="F11" s="278" t="s">
        <v>178</v>
      </c>
      <c r="G11" s="66"/>
      <c r="H11" s="24"/>
      <c r="I11" s="24"/>
      <c r="J11" s="25">
        <f t="shared" si="0"/>
        <v>0</v>
      </c>
    </row>
    <row r="12" spans="1:10" ht="20.100000000000001" customHeight="1" x14ac:dyDescent="0.25">
      <c r="A12" s="270"/>
      <c r="B12" s="273"/>
      <c r="C12" s="275"/>
      <c r="D12" s="275"/>
      <c r="E12" s="275"/>
      <c r="F12" s="279"/>
      <c r="G12" s="66"/>
      <c r="H12" s="24"/>
      <c r="I12" s="24"/>
      <c r="J12" s="25">
        <f t="shared" si="0"/>
        <v>0</v>
      </c>
    </row>
    <row r="13" spans="1:10" ht="20.100000000000001" customHeight="1" x14ac:dyDescent="0.25">
      <c r="A13" s="270"/>
      <c r="B13" s="273"/>
      <c r="C13" s="276"/>
      <c r="D13" s="276"/>
      <c r="E13" s="276"/>
      <c r="F13" s="279"/>
      <c r="G13" s="66"/>
      <c r="H13" s="24"/>
      <c r="I13" s="24"/>
      <c r="J13" s="25">
        <f t="shared" si="0"/>
        <v>0</v>
      </c>
    </row>
    <row r="14" spans="1:10" ht="20.100000000000001" customHeight="1" x14ac:dyDescent="0.25">
      <c r="A14" s="270"/>
      <c r="B14" s="273"/>
      <c r="C14" s="277"/>
      <c r="D14" s="277"/>
      <c r="E14" s="277">
        <f>+C14*D14</f>
        <v>0</v>
      </c>
      <c r="F14" s="282" t="s">
        <v>179</v>
      </c>
      <c r="G14" s="66"/>
      <c r="H14" s="24"/>
      <c r="I14" s="24"/>
      <c r="J14" s="25">
        <f t="shared" si="0"/>
        <v>0</v>
      </c>
    </row>
    <row r="15" spans="1:10" ht="20.100000000000001" customHeight="1" x14ac:dyDescent="0.25">
      <c r="A15" s="270"/>
      <c r="B15" s="273"/>
      <c r="C15" s="275"/>
      <c r="D15" s="275"/>
      <c r="E15" s="275"/>
      <c r="F15" s="279"/>
      <c r="G15" s="66"/>
      <c r="H15" s="24"/>
      <c r="I15" s="24"/>
      <c r="J15" s="25">
        <f t="shared" si="0"/>
        <v>0</v>
      </c>
    </row>
    <row r="16" spans="1:10" ht="20.100000000000001" customHeight="1" x14ac:dyDescent="0.25">
      <c r="A16" s="270"/>
      <c r="B16" s="273"/>
      <c r="C16" s="276"/>
      <c r="D16" s="276"/>
      <c r="E16" s="276"/>
      <c r="F16" s="279"/>
      <c r="G16" s="66"/>
      <c r="H16" s="24"/>
      <c r="I16" s="24"/>
      <c r="J16" s="25">
        <f t="shared" si="0"/>
        <v>0</v>
      </c>
    </row>
    <row r="17" spans="1:10" ht="20.100000000000001" customHeight="1" x14ac:dyDescent="0.25">
      <c r="A17" s="270"/>
      <c r="B17" s="273"/>
      <c r="C17" s="277"/>
      <c r="D17" s="277"/>
      <c r="E17" s="277">
        <f>+C17*D17</f>
        <v>0</v>
      </c>
      <c r="F17" s="282" t="s">
        <v>180</v>
      </c>
      <c r="G17" s="66"/>
      <c r="H17" s="24"/>
      <c r="I17" s="24"/>
      <c r="J17" s="25">
        <f t="shared" si="0"/>
        <v>0</v>
      </c>
    </row>
    <row r="18" spans="1:10" ht="20.100000000000001" customHeight="1" x14ac:dyDescent="0.25">
      <c r="A18" s="270"/>
      <c r="B18" s="273"/>
      <c r="C18" s="275"/>
      <c r="D18" s="275"/>
      <c r="E18" s="275"/>
      <c r="F18" s="279"/>
      <c r="G18" s="66"/>
      <c r="H18" s="24"/>
      <c r="I18" s="24"/>
      <c r="J18" s="25">
        <f t="shared" si="0"/>
        <v>0</v>
      </c>
    </row>
    <row r="19" spans="1:10" ht="20.100000000000001" customHeight="1" thickBot="1" x14ac:dyDescent="0.3">
      <c r="A19" s="271"/>
      <c r="B19" s="280"/>
      <c r="C19" s="281"/>
      <c r="D19" s="281"/>
      <c r="E19" s="281"/>
      <c r="F19" s="283"/>
      <c r="G19" s="67"/>
      <c r="H19" s="26"/>
      <c r="I19" s="26"/>
      <c r="J19" s="27">
        <f t="shared" si="0"/>
        <v>0</v>
      </c>
    </row>
    <row r="20" spans="1:10" ht="19.5" customHeight="1" thickTop="1" x14ac:dyDescent="0.25">
      <c r="A20" s="269" t="s">
        <v>181</v>
      </c>
      <c r="B20" s="272"/>
      <c r="C20" s="274"/>
      <c r="D20" s="274"/>
      <c r="E20" s="274">
        <f>+C20*D20</f>
        <v>0</v>
      </c>
      <c r="F20" s="284" t="s">
        <v>182</v>
      </c>
      <c r="G20" s="65"/>
      <c r="H20" s="22"/>
      <c r="I20" s="22"/>
      <c r="J20" s="23">
        <f t="shared" si="0"/>
        <v>0</v>
      </c>
    </row>
    <row r="21" spans="1:10" ht="19.5" customHeight="1" x14ac:dyDescent="0.25">
      <c r="A21" s="270"/>
      <c r="B21" s="273"/>
      <c r="C21" s="275"/>
      <c r="D21" s="275"/>
      <c r="E21" s="275"/>
      <c r="F21" s="279"/>
      <c r="G21" s="66"/>
      <c r="H21" s="24"/>
      <c r="I21" s="24"/>
      <c r="J21" s="25">
        <f t="shared" si="0"/>
        <v>0</v>
      </c>
    </row>
    <row r="22" spans="1:10" ht="19.5" customHeight="1" x14ac:dyDescent="0.25">
      <c r="A22" s="270"/>
      <c r="B22" s="273"/>
      <c r="C22" s="276"/>
      <c r="D22" s="276"/>
      <c r="E22" s="276"/>
      <c r="F22" s="279"/>
      <c r="G22" s="66"/>
      <c r="H22" s="24"/>
      <c r="I22" s="24"/>
      <c r="J22" s="25">
        <f t="shared" si="0"/>
        <v>0</v>
      </c>
    </row>
    <row r="23" spans="1:10" ht="19.5" customHeight="1" x14ac:dyDescent="0.25">
      <c r="A23" s="270"/>
      <c r="B23" s="273"/>
      <c r="C23" s="277"/>
      <c r="D23" s="277"/>
      <c r="E23" s="277">
        <f>+C23*D23</f>
        <v>0</v>
      </c>
      <c r="F23" s="278" t="s">
        <v>183</v>
      </c>
      <c r="G23" s="66"/>
      <c r="H23" s="24"/>
      <c r="I23" s="24"/>
      <c r="J23" s="25">
        <f t="shared" si="0"/>
        <v>0</v>
      </c>
    </row>
    <row r="24" spans="1:10" ht="19.5" customHeight="1" x14ac:dyDescent="0.25">
      <c r="A24" s="270"/>
      <c r="B24" s="273"/>
      <c r="C24" s="275"/>
      <c r="D24" s="275"/>
      <c r="E24" s="275"/>
      <c r="F24" s="279"/>
      <c r="G24" s="66"/>
      <c r="H24" s="24"/>
      <c r="I24" s="24"/>
      <c r="J24" s="25">
        <f t="shared" si="0"/>
        <v>0</v>
      </c>
    </row>
    <row r="25" spans="1:10" ht="19.5" customHeight="1" x14ac:dyDescent="0.25">
      <c r="A25" s="270"/>
      <c r="B25" s="273"/>
      <c r="C25" s="276"/>
      <c r="D25" s="276"/>
      <c r="E25" s="276"/>
      <c r="F25" s="279"/>
      <c r="G25" s="66"/>
      <c r="H25" s="24"/>
      <c r="I25" s="24"/>
      <c r="J25" s="25">
        <f t="shared" si="0"/>
        <v>0</v>
      </c>
    </row>
    <row r="26" spans="1:10" ht="19.5" customHeight="1" x14ac:dyDescent="0.25">
      <c r="A26" s="270"/>
      <c r="B26" s="273"/>
      <c r="C26" s="277"/>
      <c r="D26" s="277"/>
      <c r="E26" s="277">
        <f>+C26*D26</f>
        <v>0</v>
      </c>
      <c r="F26" s="278" t="s">
        <v>184</v>
      </c>
      <c r="G26" s="66"/>
      <c r="H26" s="24"/>
      <c r="I26" s="24"/>
      <c r="J26" s="25">
        <f t="shared" si="0"/>
        <v>0</v>
      </c>
    </row>
    <row r="27" spans="1:10" ht="19.5" customHeight="1" x14ac:dyDescent="0.25">
      <c r="A27" s="270"/>
      <c r="B27" s="273"/>
      <c r="C27" s="275"/>
      <c r="D27" s="275"/>
      <c r="E27" s="275"/>
      <c r="F27" s="279"/>
      <c r="G27" s="66"/>
      <c r="H27" s="24"/>
      <c r="I27" s="24"/>
      <c r="J27" s="25">
        <f t="shared" si="0"/>
        <v>0</v>
      </c>
    </row>
    <row r="28" spans="1:10" ht="19.5" customHeight="1" x14ac:dyDescent="0.25">
      <c r="A28" s="270"/>
      <c r="B28" s="273"/>
      <c r="C28" s="276"/>
      <c r="D28" s="276"/>
      <c r="E28" s="276"/>
      <c r="F28" s="279"/>
      <c r="G28" s="66"/>
      <c r="H28" s="24"/>
      <c r="I28" s="24"/>
      <c r="J28" s="25">
        <f t="shared" si="0"/>
        <v>0</v>
      </c>
    </row>
    <row r="29" spans="1:10" ht="19.5" customHeight="1" x14ac:dyDescent="0.25">
      <c r="A29" s="270"/>
      <c r="B29" s="273"/>
      <c r="C29" s="277"/>
      <c r="D29" s="277"/>
      <c r="E29" s="277">
        <f>+C29*D29</f>
        <v>0</v>
      </c>
      <c r="F29" s="278" t="s">
        <v>185</v>
      </c>
      <c r="G29" s="66"/>
      <c r="H29" s="24"/>
      <c r="I29" s="24"/>
      <c r="J29" s="25">
        <f t="shared" si="0"/>
        <v>0</v>
      </c>
    </row>
    <row r="30" spans="1:10" ht="19.5" customHeight="1" x14ac:dyDescent="0.25">
      <c r="A30" s="270"/>
      <c r="B30" s="273"/>
      <c r="C30" s="275"/>
      <c r="D30" s="275"/>
      <c r="E30" s="275"/>
      <c r="F30" s="279"/>
      <c r="G30" s="66"/>
      <c r="H30" s="24"/>
      <c r="I30" s="24"/>
      <c r="J30" s="25">
        <f t="shared" si="0"/>
        <v>0</v>
      </c>
    </row>
    <row r="31" spans="1:10" ht="19.5" customHeight="1" x14ac:dyDescent="0.25">
      <c r="A31" s="270"/>
      <c r="B31" s="273"/>
      <c r="C31" s="276"/>
      <c r="D31" s="276"/>
      <c r="E31" s="276"/>
      <c r="F31" s="279"/>
      <c r="G31" s="66"/>
      <c r="H31" s="24"/>
      <c r="I31" s="24"/>
      <c r="J31" s="25">
        <f t="shared" si="0"/>
        <v>0</v>
      </c>
    </row>
    <row r="32" spans="1:10" ht="19.5" customHeight="1" x14ac:dyDescent="0.25">
      <c r="A32" s="270"/>
      <c r="B32" s="273"/>
      <c r="C32" s="277"/>
      <c r="D32" s="277"/>
      <c r="E32" s="277">
        <f>+C32*D32</f>
        <v>0</v>
      </c>
      <c r="F32" s="278" t="s">
        <v>186</v>
      </c>
      <c r="G32" s="66"/>
      <c r="H32" s="24"/>
      <c r="I32" s="24"/>
      <c r="J32" s="25">
        <f t="shared" si="0"/>
        <v>0</v>
      </c>
    </row>
    <row r="33" spans="1:10" ht="19.5" customHeight="1" x14ac:dyDescent="0.25">
      <c r="A33" s="270"/>
      <c r="B33" s="273"/>
      <c r="C33" s="275"/>
      <c r="D33" s="275"/>
      <c r="E33" s="275"/>
      <c r="F33" s="279"/>
      <c r="G33" s="66"/>
      <c r="H33" s="24"/>
      <c r="I33" s="24"/>
      <c r="J33" s="25">
        <f t="shared" si="0"/>
        <v>0</v>
      </c>
    </row>
    <row r="34" spans="1:10" ht="19.5" customHeight="1" x14ac:dyDescent="0.25">
      <c r="A34" s="270"/>
      <c r="B34" s="273"/>
      <c r="C34" s="276"/>
      <c r="D34" s="276"/>
      <c r="E34" s="276"/>
      <c r="F34" s="279"/>
      <c r="G34" s="66"/>
      <c r="H34" s="24"/>
      <c r="I34" s="24"/>
      <c r="J34" s="25">
        <f t="shared" si="0"/>
        <v>0</v>
      </c>
    </row>
    <row r="35" spans="1:10" ht="19.5" customHeight="1" x14ac:dyDescent="0.25">
      <c r="A35" s="270"/>
      <c r="B35" s="273"/>
      <c r="C35" s="277"/>
      <c r="D35" s="277"/>
      <c r="E35" s="277">
        <f>+C35*D35</f>
        <v>0</v>
      </c>
      <c r="F35" s="282" t="s">
        <v>187</v>
      </c>
      <c r="G35" s="66"/>
      <c r="H35" s="24"/>
      <c r="I35" s="24"/>
      <c r="J35" s="25">
        <f t="shared" si="0"/>
        <v>0</v>
      </c>
    </row>
    <row r="36" spans="1:10" ht="19.5" customHeight="1" x14ac:dyDescent="0.25">
      <c r="A36" s="270"/>
      <c r="B36" s="273"/>
      <c r="C36" s="275"/>
      <c r="D36" s="275"/>
      <c r="E36" s="275"/>
      <c r="F36" s="279"/>
      <c r="G36" s="66"/>
      <c r="H36" s="24"/>
      <c r="I36" s="24"/>
      <c r="J36" s="25">
        <f t="shared" si="0"/>
        <v>0</v>
      </c>
    </row>
    <row r="37" spans="1:10" ht="19.5" customHeight="1" thickBot="1" x14ac:dyDescent="0.3">
      <c r="A37" s="271"/>
      <c r="B37" s="280"/>
      <c r="C37" s="281"/>
      <c r="D37" s="281"/>
      <c r="E37" s="281"/>
      <c r="F37" s="283"/>
      <c r="G37" s="67"/>
      <c r="H37" s="26"/>
      <c r="I37" s="26"/>
      <c r="J37" s="27">
        <f t="shared" si="0"/>
        <v>0</v>
      </c>
    </row>
    <row r="38" spans="1:10" ht="13.8" thickTop="1" x14ac:dyDescent="0.25"/>
    <row r="39" spans="1:10" x14ac:dyDescent="0.25">
      <c r="A39" s="28" t="s">
        <v>188</v>
      </c>
    </row>
    <row r="40" spans="1:10" x14ac:dyDescent="0.25">
      <c r="A40" s="268" t="s">
        <v>189</v>
      </c>
      <c r="B40" s="268"/>
      <c r="C40" s="268"/>
      <c r="D40" s="268"/>
      <c r="E40" s="268"/>
      <c r="F40" s="268"/>
      <c r="G40" s="268"/>
      <c r="H40" s="268"/>
      <c r="I40" s="268"/>
      <c r="J40" s="268"/>
    </row>
    <row r="67" ht="12" customHeight="1" x14ac:dyDescent="0.25"/>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r:id="rId1"/>
  <headerFooter alignWithMargins="0">
    <oddHeader>&amp;L&amp;12Prilog 7.</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9987B7065E6F4289E3E2BD8BA328D4" ma:contentTypeVersion="8" ma:contentTypeDescription="Create a new document." ma:contentTypeScope="" ma:versionID="010c8f084fc2094750d939d382908b31">
  <xsd:schema xmlns:xsd="http://www.w3.org/2001/XMLSchema" xmlns:xs="http://www.w3.org/2001/XMLSchema" xmlns:p="http://schemas.microsoft.com/office/2006/metadata/properties" xmlns:ns3="294ca07c-0ab5-44cc-927c-531d1c95d5fd" xmlns:ns4="c56da113-dbf1-4cef-a20e-2d691ace430e" targetNamespace="http://schemas.microsoft.com/office/2006/metadata/properties" ma:root="true" ma:fieldsID="d72b80900c67bc389c69c9f4bc3575f9" ns3:_="" ns4:_="">
    <xsd:import namespace="294ca07c-0ab5-44cc-927c-531d1c95d5fd"/>
    <xsd:import namespace="c56da113-dbf1-4cef-a20e-2d691ace430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ca07c-0ab5-44cc-927c-531d1c95d5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6da113-dbf1-4cef-a20e-2d691ace43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262B0D03-404E-412F-B500-2E5CD1A9C55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56da113-dbf1-4cef-a20e-2d691ace430e"/>
    <ds:schemaRef ds:uri="http://purl.org/dc/elements/1.1/"/>
    <ds:schemaRef ds:uri="294ca07c-0ab5-44cc-927c-531d1c95d5fd"/>
    <ds:schemaRef ds:uri="http://www.w3.org/XML/1998/namespace"/>
    <ds:schemaRef ds:uri="http://purl.org/dc/dcmitype/"/>
  </ds:schemaRefs>
</ds:datastoreItem>
</file>

<file path=customXml/itemProps3.xml><?xml version="1.0" encoding="utf-8"?>
<ds:datastoreItem xmlns:ds="http://schemas.openxmlformats.org/officeDocument/2006/customXml" ds:itemID="{C7E99C3E-3FE3-4FB0-B05D-898052891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ca07c-0ab5-44cc-927c-531d1c95d5fd"/>
    <ds:schemaRef ds:uri="c56da113-dbf1-4cef-a20e-2d691ace4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Prilog 1 NP</dc:title>
  <dc:subject/>
  <dc:creator>strategija@mrrfeu.hr</dc:creator>
  <cp:keywords>O-GINP v 1.0</cp:keywords>
  <dc:description/>
  <cp:lastModifiedBy>Martina Dvoržak</cp:lastModifiedBy>
  <cp:revision/>
  <cp:lastPrinted>2024-03-27T14:08:39Z</cp:lastPrinted>
  <dcterms:created xsi:type="dcterms:W3CDTF">2010-03-25T12:47:07Z</dcterms:created>
  <dcterms:modified xsi:type="dcterms:W3CDTF">2026-06-02T11:54:53Z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0x0101009D9987B7065E6F4289E3E2BD8BA328D4</vt:lpwstr>
  </property>
</Properties>
</file>